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600" windowWidth="19170" windowHeight="7170"/>
  </bookViews>
  <sheets>
    <sheet name="Feuil1" sheetId="1" r:id="rId1"/>
    <sheet name="Feuil2" sheetId="2" r:id="rId2"/>
    <sheet name="Feuil3" sheetId="3" r:id="rId3"/>
  </sheets>
  <definedNames>
    <definedName name="_GoBack" localSheetId="0">Feuil1!$G$17</definedName>
    <definedName name="_xlnm.Print_Area" localSheetId="0">Feuil1!$A$1:$F$99</definedName>
  </definedNames>
  <calcPr calcId="124519" calcOnSave="0"/>
</workbook>
</file>

<file path=xl/calcChain.xml><?xml version="1.0" encoding="utf-8"?>
<calcChain xmlns="http://schemas.openxmlformats.org/spreadsheetml/2006/main">
  <c r="F67" i="1"/>
  <c r="F77"/>
  <c r="F73"/>
  <c r="F70"/>
  <c r="F68"/>
  <c r="F66"/>
  <c r="F33"/>
  <c r="F25"/>
  <c r="F31"/>
  <c r="F29"/>
  <c r="F28"/>
  <c r="F27"/>
  <c r="F21"/>
  <c r="F20"/>
  <c r="F19"/>
</calcChain>
</file>

<file path=xl/sharedStrings.xml><?xml version="1.0" encoding="utf-8"?>
<sst xmlns="http://schemas.openxmlformats.org/spreadsheetml/2006/main" count="49" uniqueCount="42">
  <si>
    <t>PRODUITS</t>
  </si>
  <si>
    <t xml:space="preserve">                                         </t>
  </si>
  <si>
    <t>N°</t>
  </si>
  <si>
    <t>PRIX 
CSE</t>
  </si>
  <si>
    <t>PRIX PUBLIC</t>
  </si>
  <si>
    <t>TOTAL COMMANDE</t>
  </si>
  <si>
    <t>SI REMISE 10%</t>
  </si>
  <si>
    <t>TOTAL</t>
  </si>
  <si>
    <t>Qté</t>
  </si>
  <si>
    <t>NET A PAYER</t>
  </si>
  <si>
    <t xml:space="preserve"> 02 Oreillers blancs 65x65 « moelleux »,100% coton percale, 91 fils au cm² garnissage 700grs de fibres creuses siliconées soufflée sensifibre</t>
  </si>
  <si>
    <t xml:space="preserve"> 02 Oreillers blancs 65x65 « fermes »,100% coton percale, 91 fils au cm² garnissage 700grs de fibres creuses siliconées soufflée sensifibre</t>
  </si>
  <si>
    <t xml:space="preserve">  Nom  Prénom :                                                                    </t>
  </si>
  <si>
    <t xml:space="preserve">  Portable :                                                  Mail :</t>
  </si>
  <si>
    <t xml:space="preserve"> Couette blanche microfibre 80 gr m² en 140/200 en 550 gr dont 340 grs m² fibre creuse siliconée sensifibre, coins ronds, double piquage de renfort</t>
  </si>
  <si>
    <r>
      <rPr>
        <b/>
        <sz val="11"/>
        <color indexed="8"/>
        <rFont val="Arial"/>
        <family val="2"/>
      </rPr>
      <t xml:space="preserve"> Couette blanche microfibre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>80 gr m² en 220/240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>en 550 gr dont 340 grs m² fibre creuse siliconée sensifibre, coins ronds, double piquage de renfort</t>
    </r>
  </si>
  <si>
    <r>
      <rPr>
        <b/>
        <sz val="11"/>
        <color indexed="8"/>
        <rFont val="Arial"/>
        <family val="2"/>
      </rPr>
      <t xml:space="preserve"> Couette blanche microfibre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>80 gr m² en 240/260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>en 550 gr dont 340 grs m² fibre creuse siliconée sensifibre, coins ronds, double piquage de renfort</t>
    </r>
  </si>
  <si>
    <r>
      <rPr>
        <b/>
        <sz val="11"/>
        <color indexed="8"/>
        <rFont val="Arial"/>
        <family val="2"/>
      </rPr>
      <t xml:space="preserve"> Couette blanche microfibre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 xml:space="preserve">140/200 garnissage 550 gr m² fibre creuse siliconée sensifibre, coins ronds, double piquage de renfort </t>
    </r>
    <r>
      <rPr>
        <b/>
        <sz val="11"/>
        <color indexed="10"/>
        <rFont val="Arial"/>
        <family val="2"/>
      </rPr>
      <t>TRES CHAUDE</t>
    </r>
  </si>
  <si>
    <r>
      <rPr>
        <b/>
        <sz val="11"/>
        <color indexed="8"/>
        <rFont val="Arial"/>
        <family val="2"/>
      </rPr>
      <t xml:space="preserve"> Couette blanche microfibre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 xml:space="preserve">220/240 garnissage 550 gr m² fibre creuse siliconée sensifibre, coins ronds, double piquage de renfort </t>
    </r>
    <r>
      <rPr>
        <b/>
        <sz val="11"/>
        <color indexed="10"/>
        <rFont val="Arial"/>
        <family val="2"/>
      </rPr>
      <t>TRES CHAUDE</t>
    </r>
  </si>
  <si>
    <r>
      <rPr>
        <b/>
        <sz val="11"/>
        <color indexed="8"/>
        <rFont val="Arial"/>
        <family val="2"/>
      </rPr>
      <t xml:space="preserve"> Couette blanche microfibre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 xml:space="preserve">240/260 garnissage 550 gr m² fibre creuse siliconée sensifibre, coins ronds, double piquage de renfort </t>
    </r>
    <r>
      <rPr>
        <b/>
        <sz val="11"/>
        <color indexed="10"/>
        <rFont val="Arial"/>
        <family val="2"/>
      </rPr>
      <t>TRES CHAUDE</t>
    </r>
  </si>
  <si>
    <r>
      <rPr>
        <b/>
        <sz val="11"/>
        <color indexed="60"/>
        <rFont val="Arial"/>
        <family val="2"/>
      </rPr>
      <t xml:space="preserve"> Couette Eté 220/240</t>
    </r>
    <r>
      <rPr>
        <b/>
        <sz val="11"/>
        <rFont val="Arial"/>
        <family val="2"/>
      </rPr>
      <t xml:space="preserve">  garnissage 250 gr/m² fibre polyester   "Sensifibre" double piquage de renfort, lavable à 40°, </t>
    </r>
  </si>
  <si>
    <r>
      <rPr>
        <b/>
        <sz val="11"/>
        <color indexed="8"/>
        <rFont val="Arial"/>
        <family val="2"/>
      </rPr>
      <t xml:space="preserve"> Couette blanche 4 saisons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 xml:space="preserve">220/240 microfibre 80gr/m², soit 1 couette en 200 grs et 1 couette en 350grs reliées par des pressions, fibre creuse siliconée coins ronds, double piquage de renfort avec cordons </t>
    </r>
  </si>
  <si>
    <t xml:space="preserve"> Couette blanche 4 saisons 240/260 microfibre 80gr/m², soit 1 couette en 200 grs et 1 couette en 350grs reliées par des pressions, fibre creuse siliconée coins ronds, double piquage de renfort avec cordons </t>
  </si>
  <si>
    <t xml:space="preserve"> Protège-matelas 140/190 cm MOLLETON   100% coton</t>
  </si>
  <si>
    <t xml:space="preserve"> Protège-matelas 160/200 cm MOLLETON   100% coton</t>
  </si>
  <si>
    <t xml:space="preserve"> Protège-matelas 180/200 cm MOLLETON   100% coton</t>
  </si>
  <si>
    <t xml:space="preserve"> Protège matelas 90/190 cm MOLLETON 100% coton </t>
  </si>
  <si>
    <r>
      <t xml:space="preserve">Traversin </t>
    </r>
    <r>
      <rPr>
        <b/>
        <sz val="12"/>
        <color indexed="10"/>
        <rFont val="Arial"/>
        <family val="2"/>
      </rPr>
      <t>anti-acariens 100% coton</t>
    </r>
    <r>
      <rPr>
        <b/>
        <sz val="12"/>
        <color indexed="8"/>
        <rFont val="Arial"/>
        <family val="2"/>
      </rPr>
      <t xml:space="preserve"> 57 fils en 90cm garnissage  800 gr fibres creuses siliconées "Dermafibres"</t>
    </r>
  </si>
  <si>
    <r>
      <t xml:space="preserve">Traversin </t>
    </r>
    <r>
      <rPr>
        <b/>
        <sz val="12"/>
        <color indexed="10"/>
        <rFont val="Arial"/>
        <family val="2"/>
      </rPr>
      <t xml:space="preserve"> anti-acariens 100% coton</t>
    </r>
    <r>
      <rPr>
        <b/>
        <sz val="12"/>
        <color indexed="8"/>
        <rFont val="Arial"/>
        <family val="2"/>
      </rPr>
      <t xml:space="preserve">  57  fils  en 140cm garnissage  1150 gr fibres creuses siliconées "Dermafibres"                                                   </t>
    </r>
  </si>
  <si>
    <r>
      <t>Traversin</t>
    </r>
    <r>
      <rPr>
        <b/>
        <sz val="12"/>
        <color indexed="10"/>
        <rFont val="Arial"/>
        <family val="2"/>
      </rPr>
      <t xml:space="preserve"> anti-acariens 100% coton </t>
    </r>
    <r>
      <rPr>
        <b/>
        <sz val="12"/>
        <color indexed="8"/>
        <rFont val="Arial"/>
        <family val="2"/>
      </rPr>
      <t xml:space="preserve">57 fils en 160cm garnissage
 1300 gr fibres creuses siliconées "Dermafibres"                                                                                </t>
    </r>
  </si>
  <si>
    <r>
      <t xml:space="preserve">Couette </t>
    </r>
    <r>
      <rPr>
        <b/>
        <sz val="11"/>
        <color indexed="10"/>
        <rFont val="Arial"/>
        <family val="2"/>
      </rPr>
      <t>Luxe</t>
    </r>
    <r>
      <rPr>
        <sz val="11"/>
        <color indexed="8"/>
        <rFont val="Arial"/>
        <family val="2"/>
      </rPr>
      <t xml:space="preserve">, </t>
    </r>
    <r>
      <rPr>
        <b/>
        <sz val="11"/>
        <color indexed="8"/>
        <rFont val="Arial"/>
        <family val="2"/>
      </rPr>
      <t xml:space="preserve">100% coton, en 140/200 en </t>
    </r>
    <r>
      <rPr>
        <b/>
        <sz val="11"/>
        <color rgb="FFFF0000"/>
        <rFont val="Arial"/>
        <family val="2"/>
      </rPr>
      <t>PERCALE</t>
    </r>
    <r>
      <rPr>
        <b/>
        <sz val="11"/>
        <color indexed="8"/>
        <rFont val="Arial"/>
        <family val="2"/>
      </rPr>
      <t xml:space="preserve">  91 fils au cm²   </t>
    </r>
    <r>
      <rPr>
        <b/>
        <sz val="11"/>
        <color indexed="10"/>
        <rFont val="Arial"/>
        <family val="2"/>
      </rPr>
      <t>CHAUDE</t>
    </r>
    <r>
      <rPr>
        <b/>
        <sz val="11"/>
        <color indexed="8"/>
        <rFont val="Arial"/>
        <family val="2"/>
      </rPr>
      <t xml:space="preserve">  350 grs m² garnissage en fibre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>creuse siliconée, coins ronds, 2 piquages</t>
    </r>
  </si>
  <si>
    <r>
      <rPr>
        <b/>
        <sz val="11"/>
        <color indexed="8"/>
        <rFont val="Arial"/>
        <family val="2"/>
      </rPr>
      <t xml:space="preserve"> Couette </t>
    </r>
    <r>
      <rPr>
        <b/>
        <sz val="11"/>
        <color indexed="10"/>
        <rFont val="Arial"/>
        <family val="2"/>
      </rPr>
      <t>Luxe</t>
    </r>
    <r>
      <rPr>
        <sz val="11"/>
        <color indexed="8"/>
        <rFont val="Arial"/>
        <family val="2"/>
      </rPr>
      <t xml:space="preserve">, </t>
    </r>
    <r>
      <rPr>
        <b/>
        <sz val="11"/>
        <color indexed="8"/>
        <rFont val="Arial"/>
        <family val="2"/>
      </rPr>
      <t xml:space="preserve">100% coton, en 220/240 en </t>
    </r>
    <r>
      <rPr>
        <b/>
        <sz val="11"/>
        <color rgb="FFFF0000"/>
        <rFont val="Arial"/>
        <family val="2"/>
      </rPr>
      <t>PERCALE</t>
    </r>
    <r>
      <rPr>
        <b/>
        <sz val="11"/>
        <color indexed="8"/>
        <rFont val="Arial"/>
        <family val="2"/>
      </rPr>
      <t xml:space="preserve"> 91 fils au cm²  </t>
    </r>
    <r>
      <rPr>
        <b/>
        <sz val="11"/>
        <color indexed="10"/>
        <rFont val="Arial"/>
        <family val="2"/>
      </rPr>
      <t>CHAUDE</t>
    </r>
    <r>
      <rPr>
        <b/>
        <sz val="11"/>
        <color indexed="8"/>
        <rFont val="Arial"/>
        <family val="2"/>
      </rPr>
      <t xml:space="preserve">    350 grs m² garnissage en fibre creuse siliconée, coins ronds, 2 piquages</t>
    </r>
  </si>
  <si>
    <r>
      <rPr>
        <b/>
        <sz val="11"/>
        <color indexed="8"/>
        <rFont val="Arial"/>
        <family val="2"/>
      </rPr>
      <t xml:space="preserve">Couette </t>
    </r>
    <r>
      <rPr>
        <b/>
        <sz val="11"/>
        <color indexed="10"/>
        <rFont val="Arial"/>
        <family val="2"/>
      </rPr>
      <t>Luxe</t>
    </r>
    <r>
      <rPr>
        <sz val="11"/>
        <color indexed="8"/>
        <rFont val="Arial"/>
        <family val="2"/>
      </rPr>
      <t xml:space="preserve">, </t>
    </r>
    <r>
      <rPr>
        <b/>
        <sz val="11"/>
        <color indexed="8"/>
        <rFont val="Arial"/>
        <family val="2"/>
      </rPr>
      <t xml:space="preserve">100% coton, en 240/260 en </t>
    </r>
    <r>
      <rPr>
        <b/>
        <sz val="11"/>
        <color rgb="FFFF0000"/>
        <rFont val="Arial"/>
        <family val="2"/>
      </rPr>
      <t>PERCALE</t>
    </r>
    <r>
      <rPr>
        <b/>
        <sz val="11"/>
        <color indexed="8"/>
        <rFont val="Arial"/>
        <family val="2"/>
      </rPr>
      <t xml:space="preserve">  91 fils au cm²   </t>
    </r>
    <r>
      <rPr>
        <b/>
        <sz val="11"/>
        <color indexed="10"/>
        <rFont val="Arial"/>
        <family val="2"/>
      </rPr>
      <t xml:space="preserve">CHAUDE  </t>
    </r>
    <r>
      <rPr>
        <b/>
        <sz val="11"/>
        <color indexed="8"/>
        <rFont val="Arial"/>
        <family val="2"/>
      </rPr>
      <t>350 grs m² garnissage en fibre creuse siliconée, coins ronds, 2 piquages</t>
    </r>
  </si>
  <si>
    <t xml:space="preserve"> Nom  Prénom :</t>
  </si>
  <si>
    <t xml:space="preserve"> Portable :                                                  Mail:</t>
  </si>
  <si>
    <r>
      <rPr>
        <b/>
        <sz val="11"/>
        <color indexed="8"/>
        <rFont val="Arial"/>
        <family val="2"/>
      </rPr>
      <t xml:space="preserve"> Couette blanche 4 saisons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>140/200 microfibre 80gr/m², soit 1 couette en 200 grs et 1 couette en 350grs reliées par des pressions, fibre creuse siliconée coins ronds, double piquage de renfort</t>
    </r>
  </si>
  <si>
    <t xml:space="preserve">            REMISE 10% POUR COMMANDE SUPERIEURE A 220 €</t>
  </si>
  <si>
    <t xml:space="preserve">   REMISE 10% POUR COMMANDE SUPERIEURE A 220 €</t>
  </si>
  <si>
    <r>
      <rPr>
        <b/>
        <sz val="18"/>
        <color indexed="8"/>
        <rFont val="Calibri"/>
        <family val="2"/>
      </rPr>
      <t>Bon de commande à retourner à l'Amicale avant le</t>
    </r>
    <r>
      <rPr>
        <b/>
        <sz val="18"/>
        <color rgb="FFFF0000"/>
        <rFont val="Calibri"/>
        <family val="2"/>
      </rPr>
      <t xml:space="preserve"> 13 Avril 2026</t>
    </r>
    <r>
      <rPr>
        <b/>
        <u/>
        <sz val="14"/>
        <color indexed="60"/>
        <rFont val="Calibri"/>
        <family val="2"/>
      </rPr>
      <t xml:space="preserve">
</t>
    </r>
    <r>
      <rPr>
        <b/>
        <sz val="14"/>
        <color indexed="8"/>
        <rFont val="Calibri"/>
        <family val="2"/>
      </rPr>
      <t xml:space="preserve"> </t>
    </r>
    <r>
      <rPr>
        <b/>
        <sz val="18"/>
        <color indexed="8"/>
        <rFont val="Calibri"/>
        <family val="2"/>
      </rPr>
      <t xml:space="preserve">avec règlement par chèque à l'ordre Mr SEIVE, ou espèces,   </t>
    </r>
    <r>
      <rPr>
        <b/>
        <sz val="14"/>
        <color indexed="8"/>
        <rFont val="Calibri"/>
        <family val="2"/>
      </rPr>
      <t xml:space="preserve">   
</t>
    </r>
    <r>
      <rPr>
        <b/>
        <sz val="18"/>
        <color indexed="8"/>
        <rFont val="Calibri"/>
        <family val="2"/>
      </rPr>
      <t>livraison semaine   21</t>
    </r>
    <r>
      <rPr>
        <b/>
        <sz val="14"/>
        <color indexed="8"/>
        <rFont val="Calibri"/>
        <family val="2"/>
      </rPr>
      <t xml:space="preserve">
  </t>
    </r>
    <r>
      <rPr>
        <b/>
        <sz val="18"/>
        <color indexed="8"/>
        <rFont val="Calibri"/>
        <family val="2"/>
      </rPr>
      <t>Si besoin, pour tout renseignement sur le produit, merci de contacter Mr Seive</t>
    </r>
    <r>
      <rPr>
        <b/>
        <sz val="16"/>
        <color indexed="8"/>
        <rFont val="Calibri"/>
        <family val="2"/>
      </rPr>
      <t xml:space="preserve">,  
au  </t>
    </r>
    <r>
      <rPr>
        <b/>
        <sz val="20"/>
        <color indexed="8"/>
        <rFont val="Calibri"/>
        <family val="2"/>
      </rPr>
      <t>06.51.37.79.50</t>
    </r>
    <r>
      <rPr>
        <b/>
        <sz val="16"/>
        <color indexed="8"/>
        <rFont val="Calibri"/>
        <family val="2"/>
      </rPr>
      <t xml:space="preserve"> ou par mail à l’adresse suivante : jacky.seive@hotmail.fr</t>
    </r>
  </si>
  <si>
    <t>Bon de commande à retourner à l'Amicale avant le 18Avril 2026
 avec règlement par chèque à l'ordre Mr SEIVE, ou espèces,      
livraison semaine   21
  Si besoin, pour tout renseignement sur le produit, merci de contacter Mr Seive,  
au  06.51.37.79.50 ou par mail à l’adresse suivante : jacky.seive@hotmail.fr</t>
  </si>
  <si>
    <r>
      <rPr>
        <b/>
        <sz val="11"/>
        <color indexed="60"/>
        <rFont val="Arial"/>
        <family val="2"/>
      </rPr>
      <t xml:space="preserve"> Couette 100% coton 22</t>
    </r>
    <r>
      <rPr>
        <b/>
        <sz val="11"/>
        <rFont val="Arial"/>
        <family val="2"/>
      </rPr>
      <t xml:space="preserve">0/240  garnissage 550 gr/m² fibre creuse siliconée   "Sensifibre" double piquage de renfort, lavable à 60°     </t>
    </r>
    <r>
      <rPr>
        <b/>
        <sz val="11"/>
        <color rgb="FFFF0000"/>
        <rFont val="Arial"/>
        <family val="2"/>
      </rPr>
      <t>ULTRA CHAUDE</t>
    </r>
  </si>
  <si>
    <r>
      <t xml:space="preserve"> Couette 100% coton </t>
    </r>
    <r>
      <rPr>
        <b/>
        <sz val="11"/>
        <rFont val="Arial"/>
        <family val="2"/>
      </rPr>
      <t xml:space="preserve">240/260 garnissage 550 gr/m² fibre creuse siliconée Sensifibre, double piquage de renfort, lavable à 60°        </t>
    </r>
    <r>
      <rPr>
        <b/>
        <sz val="11"/>
        <color rgb="FFC00000"/>
        <rFont val="Arial"/>
        <family val="2"/>
      </rPr>
      <t xml:space="preserve">ULTRA CHAUDE </t>
    </r>
  </si>
</sst>
</file>

<file path=xl/styles.xml><?xml version="1.0" encoding="utf-8"?>
<styleSheet xmlns="http://schemas.openxmlformats.org/spreadsheetml/2006/main">
  <numFmts count="2">
    <numFmt numFmtId="6" formatCode="#,##0\ &quot;€&quot;;[Red]\-#,##0\ &quot;€&quot;"/>
    <numFmt numFmtId="164" formatCode="#,##0\ &quot;€&quot;"/>
  </numFmts>
  <fonts count="47"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sz val="11"/>
      <color indexed="8"/>
      <name val="Arial"/>
      <family val="2"/>
    </font>
    <font>
      <b/>
      <sz val="12"/>
      <color indexed="10"/>
      <name val="Arial"/>
      <family val="2"/>
    </font>
    <font>
      <b/>
      <sz val="11"/>
      <color indexed="8"/>
      <name val="Arial"/>
      <family val="2"/>
    </font>
    <font>
      <b/>
      <sz val="11"/>
      <color indexed="10"/>
      <name val="Arial"/>
      <family val="2"/>
    </font>
    <font>
      <b/>
      <sz val="14"/>
      <color indexed="8"/>
      <name val="Calibri"/>
      <family val="2"/>
    </font>
    <font>
      <b/>
      <sz val="18"/>
      <color indexed="8"/>
      <name val="Calibri"/>
      <family val="2"/>
    </font>
    <font>
      <b/>
      <u/>
      <sz val="14"/>
      <color indexed="60"/>
      <name val="Calibri"/>
      <family val="2"/>
    </font>
    <font>
      <b/>
      <sz val="16"/>
      <color indexed="8"/>
      <name val="Calibri"/>
      <family val="2"/>
    </font>
    <font>
      <b/>
      <sz val="11"/>
      <name val="Arial"/>
      <family val="2"/>
    </font>
    <font>
      <b/>
      <sz val="11"/>
      <color indexed="60"/>
      <name val="Arial"/>
      <family val="2"/>
    </font>
    <font>
      <b/>
      <sz val="20"/>
      <color indexed="8"/>
      <name val="Calibri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trike/>
      <sz val="12"/>
      <color theme="1"/>
      <name val="Arial"/>
      <family val="2"/>
    </font>
    <font>
      <b/>
      <sz val="18"/>
      <color rgb="FFFF0000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0"/>
      <color theme="1"/>
      <name val="Arial Black"/>
      <family val="2"/>
    </font>
    <font>
      <b/>
      <sz val="20"/>
      <color theme="1"/>
      <name val="Arial"/>
      <family val="2"/>
    </font>
    <font>
      <b/>
      <sz val="10"/>
      <color theme="1"/>
      <name val="Arial"/>
      <family val="2"/>
    </font>
    <font>
      <b/>
      <sz val="20"/>
      <color rgb="FFFF0000"/>
      <name val="Arial"/>
      <family val="2"/>
    </font>
    <font>
      <sz val="10"/>
      <color theme="1"/>
      <name val="Arial"/>
      <family val="2"/>
    </font>
    <font>
      <i/>
      <strike/>
      <sz val="10"/>
      <color theme="1"/>
      <name val="Arial"/>
      <family val="2"/>
    </font>
    <font>
      <strike/>
      <sz val="11"/>
      <color theme="1"/>
      <name val="Arial"/>
      <family val="2"/>
    </font>
    <font>
      <b/>
      <sz val="11"/>
      <color rgb="FFFF0000"/>
      <name val="Arial"/>
      <family val="2"/>
    </font>
    <font>
      <sz val="28"/>
      <color theme="1"/>
      <name val="Arial"/>
      <family val="2"/>
    </font>
    <font>
      <b/>
      <sz val="8"/>
      <color theme="1"/>
      <name val="Arial Black"/>
      <family val="2"/>
    </font>
    <font>
      <b/>
      <sz val="12"/>
      <color theme="1"/>
      <name val="Arial Black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 "/>
    </font>
    <font>
      <b/>
      <sz val="10"/>
      <color theme="1"/>
      <name val="Arial "/>
    </font>
    <font>
      <b/>
      <sz val="16"/>
      <color theme="1"/>
      <name val="Airal"/>
    </font>
    <font>
      <b/>
      <sz val="14"/>
      <color theme="1"/>
      <name val="Calibri"/>
      <family val="2"/>
      <scheme val="minor"/>
    </font>
    <font>
      <b/>
      <sz val="28"/>
      <color theme="1"/>
      <name val="Arial"/>
      <family val="2"/>
    </font>
    <font>
      <sz val="11"/>
      <color theme="1"/>
      <name val="Arial "/>
    </font>
    <font>
      <b/>
      <sz val="16"/>
      <color rgb="FFFF0000"/>
      <name val="Arial"/>
      <family val="2"/>
    </font>
    <font>
      <b/>
      <sz val="15"/>
      <color rgb="FFFF0000"/>
      <name val="Arial"/>
      <family val="2"/>
    </font>
    <font>
      <sz val="15"/>
      <color theme="1"/>
      <name val="Arial"/>
      <family val="2"/>
    </font>
    <font>
      <b/>
      <sz val="18"/>
      <color rgb="FFFF0000"/>
      <name val="Calibri"/>
      <family val="2"/>
    </font>
    <font>
      <b/>
      <sz val="14"/>
      <color theme="1"/>
      <name val="Calibri"/>
      <family val="2"/>
    </font>
    <font>
      <b/>
      <sz val="11"/>
      <color rgb="FFC00000"/>
      <name val="Arial"/>
      <family val="2"/>
    </font>
    <font>
      <b/>
      <sz val="16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DBDBD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1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hair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double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ck">
        <color indexed="64"/>
      </top>
      <bottom/>
      <diagonal/>
    </border>
    <border>
      <left style="double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ck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mediumDashed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Dash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Dashed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Dashed">
        <color indexed="64"/>
      </bottom>
      <diagonal/>
    </border>
    <border>
      <left/>
      <right style="medium">
        <color indexed="64"/>
      </right>
      <top/>
      <bottom style="mediumDash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Dashed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ck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13" fillId="0" borderId="0" xfId="0" applyFont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164" fontId="14" fillId="0" borderId="5" xfId="0" applyNumberFormat="1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164" fontId="16" fillId="0" borderId="7" xfId="0" applyNumberFormat="1" applyFont="1" applyBorder="1" applyAlignment="1">
      <alignment horizontal="center" vertical="center"/>
    </xf>
    <xf numFmtId="6" fontId="14" fillId="2" borderId="8" xfId="0" applyNumberFormat="1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/>
    </xf>
    <xf numFmtId="164" fontId="16" fillId="0" borderId="10" xfId="0" applyNumberFormat="1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164" fontId="16" fillId="0" borderId="12" xfId="0" applyNumberFormat="1" applyFont="1" applyBorder="1" applyAlignment="1">
      <alignment horizontal="center" vertical="center"/>
    </xf>
    <xf numFmtId="6" fontId="17" fillId="0" borderId="13" xfId="0" applyNumberFormat="1" applyFont="1" applyBorder="1" applyAlignment="1">
      <alignment horizontal="center" vertical="center" wrapText="1"/>
    </xf>
    <xf numFmtId="6" fontId="15" fillId="0" borderId="14" xfId="0" applyNumberFormat="1" applyFont="1" applyBorder="1" applyAlignment="1">
      <alignment horizontal="center" vertical="center" wrapText="1"/>
    </xf>
    <xf numFmtId="164" fontId="16" fillId="0" borderId="15" xfId="0" applyNumberFormat="1" applyFont="1" applyBorder="1" applyAlignment="1">
      <alignment horizontal="center" vertical="center"/>
    </xf>
    <xf numFmtId="6" fontId="15" fillId="0" borderId="16" xfId="0" applyNumberFormat="1" applyFont="1" applyBorder="1" applyAlignment="1">
      <alignment horizontal="center" vertical="center" wrapText="1"/>
    </xf>
    <xf numFmtId="6" fontId="15" fillId="0" borderId="17" xfId="0" applyNumberFormat="1" applyFont="1" applyBorder="1" applyAlignment="1">
      <alignment horizontal="center" vertical="center" wrapText="1"/>
    </xf>
    <xf numFmtId="164" fontId="16" fillId="0" borderId="18" xfId="0" applyNumberFormat="1" applyFont="1" applyBorder="1" applyAlignment="1">
      <alignment horizontal="center" vertical="center"/>
    </xf>
    <xf numFmtId="6" fontId="14" fillId="2" borderId="19" xfId="0" applyNumberFormat="1" applyFont="1" applyFill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/>
    </xf>
    <xf numFmtId="164" fontId="18" fillId="0" borderId="0" xfId="0" applyNumberFormat="1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164" fontId="16" fillId="0" borderId="21" xfId="0" applyNumberFormat="1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164" fontId="16" fillId="0" borderId="23" xfId="0" applyNumberFormat="1" applyFont="1" applyBorder="1" applyAlignment="1">
      <alignment horizontal="center" vertical="center"/>
    </xf>
    <xf numFmtId="0" fontId="15" fillId="0" borderId="24" xfId="0" applyFont="1" applyBorder="1" applyAlignment="1">
      <alignment horizontal="center" wrapText="1"/>
    </xf>
    <xf numFmtId="0" fontId="15" fillId="0" borderId="9" xfId="0" applyFont="1" applyBorder="1" applyAlignment="1">
      <alignment horizontal="center" wrapText="1"/>
    </xf>
    <xf numFmtId="0" fontId="15" fillId="0" borderId="14" xfId="0" applyFont="1" applyBorder="1" applyAlignment="1">
      <alignment horizontal="center" wrapText="1"/>
    </xf>
    <xf numFmtId="6" fontId="17" fillId="0" borderId="8" xfId="0" applyNumberFormat="1" applyFont="1" applyBorder="1" applyAlignment="1">
      <alignment horizontal="center" vertical="center" wrapText="1"/>
    </xf>
    <xf numFmtId="6" fontId="17" fillId="0" borderId="19" xfId="0" applyNumberFormat="1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/>
    </xf>
    <xf numFmtId="6" fontId="15" fillId="0" borderId="26" xfId="0" applyNumberFormat="1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/>
    </xf>
    <xf numFmtId="6" fontId="17" fillId="0" borderId="27" xfId="0" applyNumberFormat="1" applyFont="1" applyBorder="1" applyAlignment="1">
      <alignment horizontal="center" vertical="center" wrapText="1"/>
    </xf>
    <xf numFmtId="6" fontId="14" fillId="2" borderId="27" xfId="0" applyNumberFormat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right" vertical="center"/>
    </xf>
    <xf numFmtId="0" fontId="15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horizontal="center" vertical="center"/>
    </xf>
    <xf numFmtId="164" fontId="16" fillId="0" borderId="0" xfId="0" applyNumberFormat="1" applyFont="1" applyBorder="1" applyAlignment="1">
      <alignment horizontal="center" vertical="center"/>
    </xf>
    <xf numFmtId="0" fontId="19" fillId="0" borderId="31" xfId="0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1" fontId="20" fillId="0" borderId="32" xfId="0" applyNumberFormat="1" applyFont="1" applyBorder="1" applyAlignment="1">
      <alignment horizontal="center" vertical="center" wrapText="1"/>
    </xf>
    <xf numFmtId="1" fontId="15" fillId="0" borderId="0" xfId="0" applyNumberFormat="1" applyFont="1" applyBorder="1" applyAlignment="1">
      <alignment horizontal="right" vertical="center"/>
    </xf>
    <xf numFmtId="0" fontId="21" fillId="0" borderId="0" xfId="0" applyFont="1" applyAlignment="1">
      <alignment horizontal="left" vertical="center"/>
    </xf>
    <xf numFmtId="1" fontId="22" fillId="0" borderId="0" xfId="0" applyNumberFormat="1" applyFont="1" applyAlignment="1">
      <alignment horizontal="center" vertical="center"/>
    </xf>
    <xf numFmtId="0" fontId="15" fillId="0" borderId="0" xfId="0" applyFont="1"/>
    <xf numFmtId="1" fontId="15" fillId="0" borderId="0" xfId="0" applyNumberFormat="1" applyFont="1"/>
    <xf numFmtId="0" fontId="23" fillId="0" borderId="0" xfId="0" applyFont="1" applyAlignment="1">
      <alignment horizontal="left" vertical="center"/>
    </xf>
    <xf numFmtId="1" fontId="23" fillId="0" borderId="0" xfId="0" applyNumberFormat="1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Border="1" applyAlignment="1">
      <alignment horizontal="left" vertical="center" wrapText="1"/>
    </xf>
    <xf numFmtId="164" fontId="26" fillId="0" borderId="0" xfId="0" applyNumberFormat="1" applyFont="1" applyBorder="1" applyAlignment="1">
      <alignment horizontal="center" vertical="center"/>
    </xf>
    <xf numFmtId="0" fontId="15" fillId="0" borderId="0" xfId="0" applyFont="1" applyBorder="1"/>
    <xf numFmtId="0" fontId="15" fillId="3" borderId="0" xfId="0" applyFont="1" applyFill="1"/>
    <xf numFmtId="0" fontId="21" fillId="0" borderId="0" xfId="0" applyFont="1" applyAlignment="1">
      <alignment horizontal="left"/>
    </xf>
    <xf numFmtId="6" fontId="27" fillId="0" borderId="33" xfId="0" applyNumberFormat="1" applyFont="1" applyBorder="1" applyAlignment="1">
      <alignment horizontal="center" vertical="center" wrapText="1"/>
    </xf>
    <xf numFmtId="6" fontId="16" fillId="2" borderId="34" xfId="0" applyNumberFormat="1" applyFont="1" applyFill="1" applyBorder="1" applyAlignment="1">
      <alignment horizontal="center" vertical="center" wrapText="1"/>
    </xf>
    <xf numFmtId="1" fontId="28" fillId="0" borderId="35" xfId="0" applyNumberFormat="1" applyFont="1" applyBorder="1" applyAlignment="1">
      <alignment horizontal="center" vertical="center"/>
    </xf>
    <xf numFmtId="0" fontId="15" fillId="0" borderId="30" xfId="0" applyFont="1" applyBorder="1" applyAlignment="1">
      <alignment horizontal="justify" wrapText="1"/>
    </xf>
    <xf numFmtId="6" fontId="27" fillId="0" borderId="36" xfId="0" applyNumberFormat="1" applyFont="1" applyBorder="1" applyAlignment="1">
      <alignment horizontal="center" vertical="center" wrapText="1"/>
    </xf>
    <xf numFmtId="6" fontId="16" fillId="2" borderId="8" xfId="0" applyNumberFormat="1" applyFont="1" applyFill="1" applyBorder="1" applyAlignment="1">
      <alignment horizontal="center" vertical="center" wrapText="1"/>
    </xf>
    <xf numFmtId="1" fontId="28" fillId="0" borderId="37" xfId="0" applyNumberFormat="1" applyFont="1" applyBorder="1" applyAlignment="1">
      <alignment horizontal="center" vertical="center"/>
    </xf>
    <xf numFmtId="6" fontId="27" fillId="0" borderId="38" xfId="0" applyNumberFormat="1" applyFont="1" applyBorder="1" applyAlignment="1">
      <alignment horizontal="center" vertical="center" wrapText="1"/>
    </xf>
    <xf numFmtId="6" fontId="16" fillId="2" borderId="39" xfId="0" applyNumberFormat="1" applyFont="1" applyFill="1" applyBorder="1" applyAlignment="1">
      <alignment horizontal="center" vertical="center" wrapText="1"/>
    </xf>
    <xf numFmtId="1" fontId="28" fillId="0" borderId="40" xfId="0" applyNumberFormat="1" applyFont="1" applyBorder="1" applyAlignment="1">
      <alignment horizontal="center" vertical="center"/>
    </xf>
    <xf numFmtId="0" fontId="15" fillId="0" borderId="29" xfId="0" applyFont="1" applyBorder="1" applyAlignment="1">
      <alignment horizontal="justify" wrapText="1"/>
    </xf>
    <xf numFmtId="6" fontId="27" fillId="0" borderId="13" xfId="0" applyNumberFormat="1" applyFont="1" applyBorder="1" applyAlignment="1">
      <alignment horizontal="center" vertical="center" wrapText="1"/>
    </xf>
    <xf numFmtId="6" fontId="16" fillId="2" borderId="13" xfId="0" applyNumberFormat="1" applyFont="1" applyFill="1" applyBorder="1" applyAlignment="1">
      <alignment horizontal="center" vertical="center" wrapText="1"/>
    </xf>
    <xf numFmtId="1" fontId="28" fillId="0" borderId="41" xfId="0" applyNumberFormat="1" applyFont="1" applyBorder="1" applyAlignment="1">
      <alignment horizontal="center" wrapText="1"/>
    </xf>
    <xf numFmtId="6" fontId="16" fillId="2" borderId="36" xfId="0" applyNumberFormat="1" applyFont="1" applyFill="1" applyBorder="1" applyAlignment="1">
      <alignment horizontal="center" vertical="center" wrapText="1"/>
    </xf>
    <xf numFmtId="0" fontId="28" fillId="0" borderId="29" xfId="0" applyFont="1" applyBorder="1" applyAlignment="1">
      <alignment horizontal="justify" wrapText="1"/>
    </xf>
    <xf numFmtId="6" fontId="16" fillId="2" borderId="19" xfId="0" applyNumberFormat="1" applyFont="1" applyFill="1" applyBorder="1" applyAlignment="1">
      <alignment horizontal="center" vertical="center" wrapText="1"/>
    </xf>
    <xf numFmtId="1" fontId="28" fillId="0" borderId="42" xfId="0" applyNumberFormat="1" applyFont="1" applyBorder="1" applyAlignment="1">
      <alignment horizontal="center" vertical="center"/>
    </xf>
    <xf numFmtId="1" fontId="28" fillId="0" borderId="0" xfId="0" applyNumberFormat="1" applyFont="1" applyBorder="1" applyAlignment="1">
      <alignment horizontal="center" vertical="center"/>
    </xf>
    <xf numFmtId="1" fontId="28" fillId="0" borderId="43" xfId="0" applyNumberFormat="1" applyFont="1" applyBorder="1" applyAlignment="1">
      <alignment horizontal="center" vertical="center"/>
    </xf>
    <xf numFmtId="1" fontId="28" fillId="0" borderId="44" xfId="0" applyNumberFormat="1" applyFont="1" applyBorder="1" applyAlignment="1">
      <alignment horizontal="center" vertical="center"/>
    </xf>
    <xf numFmtId="0" fontId="15" fillId="0" borderId="30" xfId="0" applyFont="1" applyBorder="1" applyAlignment="1">
      <alignment horizontal="left" vertical="center" wrapText="1"/>
    </xf>
    <xf numFmtId="0" fontId="15" fillId="0" borderId="28" xfId="0" applyFont="1" applyBorder="1" applyAlignment="1">
      <alignment horizontal="left" vertical="center" wrapText="1"/>
    </xf>
    <xf numFmtId="0" fontId="15" fillId="0" borderId="17" xfId="0" applyFont="1" applyBorder="1" applyAlignment="1">
      <alignment horizontal="center" wrapText="1"/>
    </xf>
    <xf numFmtId="0" fontId="29" fillId="3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  <xf numFmtId="0" fontId="30" fillId="0" borderId="0" xfId="0" applyFont="1" applyAlignment="1">
      <alignment horizontal="left" vertical="center"/>
    </xf>
    <xf numFmtId="0" fontId="15" fillId="0" borderId="45" xfId="0" applyFont="1" applyBorder="1" applyAlignment="1">
      <alignment horizontal="center" vertical="center"/>
    </xf>
    <xf numFmtId="164" fontId="16" fillId="0" borderId="19" xfId="0" applyNumberFormat="1" applyFont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31" fillId="0" borderId="0" xfId="0" applyFont="1" applyAlignment="1">
      <alignment horizontal="left" vertical="center"/>
    </xf>
    <xf numFmtId="0" fontId="16" fillId="0" borderId="46" xfId="0" applyFont="1" applyBorder="1" applyAlignment="1">
      <alignment horizontal="justify" wrapText="1"/>
    </xf>
    <xf numFmtId="0" fontId="16" fillId="0" borderId="30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15" fillId="4" borderId="44" xfId="0" applyFont="1" applyFill="1" applyBorder="1" applyAlignment="1"/>
    <xf numFmtId="0" fontId="15" fillId="4" borderId="0" xfId="0" applyFont="1" applyFill="1" applyAlignment="1"/>
    <xf numFmtId="0" fontId="32" fillId="4" borderId="47" xfId="0" applyFont="1" applyFill="1" applyBorder="1" applyAlignment="1">
      <alignment horizontal="right" vertical="center"/>
    </xf>
    <xf numFmtId="0" fontId="33" fillId="0" borderId="48" xfId="0" applyFont="1" applyBorder="1" applyAlignment="1">
      <alignment horizontal="right" vertical="center"/>
    </xf>
    <xf numFmtId="0" fontId="33" fillId="0" borderId="19" xfId="0" applyFont="1" applyBorder="1" applyAlignment="1">
      <alignment horizontal="right" vertical="center"/>
    </xf>
    <xf numFmtId="0" fontId="14" fillId="0" borderId="29" xfId="0" applyFont="1" applyBorder="1" applyAlignment="1">
      <alignment horizontal="left" vertical="center" wrapText="1"/>
    </xf>
    <xf numFmtId="0" fontId="14" fillId="0" borderId="30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center" vertical="center"/>
    </xf>
    <xf numFmtId="164" fontId="16" fillId="0" borderId="50" xfId="0" applyNumberFormat="1" applyFont="1" applyBorder="1" applyAlignment="1">
      <alignment horizontal="center" vertical="center"/>
    </xf>
    <xf numFmtId="0" fontId="35" fillId="0" borderId="0" xfId="0" applyFont="1" applyAlignment="1">
      <alignment horizontal="left" vertical="center"/>
    </xf>
    <xf numFmtId="0" fontId="36" fillId="0" borderId="0" xfId="0" applyFont="1" applyAlignment="1">
      <alignment horizontal="left" vertical="center"/>
    </xf>
    <xf numFmtId="0" fontId="14" fillId="0" borderId="30" xfId="0" applyFont="1" applyBorder="1" applyAlignment="1">
      <alignment horizontal="justify" vertical="center" wrapText="1"/>
    </xf>
    <xf numFmtId="0" fontId="18" fillId="4" borderId="51" xfId="0" applyFont="1" applyFill="1" applyBorder="1" applyAlignment="1">
      <alignment vertical="center"/>
    </xf>
    <xf numFmtId="0" fontId="15" fillId="4" borderId="52" xfId="0" applyFont="1" applyFill="1" applyBorder="1" applyAlignment="1"/>
    <xf numFmtId="0" fontId="15" fillId="4" borderId="53" xfId="0" applyFont="1" applyFill="1" applyBorder="1" applyAlignment="1"/>
    <xf numFmtId="0" fontId="18" fillId="4" borderId="44" xfId="0" applyFont="1" applyFill="1" applyBorder="1" applyAlignment="1">
      <alignment vertical="center"/>
    </xf>
    <xf numFmtId="0" fontId="15" fillId="4" borderId="54" xfId="0" applyFont="1" applyFill="1" applyBorder="1" applyAlignment="1"/>
    <xf numFmtId="0" fontId="18" fillId="4" borderId="55" xfId="0" applyFont="1" applyFill="1" applyBorder="1" applyAlignment="1">
      <alignment vertical="center"/>
    </xf>
    <xf numFmtId="0" fontId="32" fillId="3" borderId="56" xfId="0" applyFont="1" applyFill="1" applyBorder="1" applyAlignment="1">
      <alignment horizontal="right" vertical="center"/>
    </xf>
    <xf numFmtId="1" fontId="15" fillId="4" borderId="57" xfId="0" applyNumberFormat="1" applyFont="1" applyFill="1" applyBorder="1"/>
    <xf numFmtId="0" fontId="15" fillId="4" borderId="58" xfId="0" applyFont="1" applyFill="1" applyBorder="1" applyAlignment="1">
      <alignment horizontal="center" vertical="center"/>
    </xf>
    <xf numFmtId="164" fontId="16" fillId="4" borderId="59" xfId="0" applyNumberFormat="1" applyFont="1" applyFill="1" applyBorder="1" applyAlignment="1">
      <alignment horizontal="center" vertical="center"/>
    </xf>
    <xf numFmtId="1" fontId="15" fillId="0" borderId="0" xfId="0" applyNumberFormat="1" applyFont="1" applyBorder="1"/>
    <xf numFmtId="0" fontId="2" fillId="0" borderId="30" xfId="0" applyFont="1" applyBorder="1" applyAlignment="1">
      <alignment horizontal="justify" wrapText="1"/>
    </xf>
    <xf numFmtId="0" fontId="2" fillId="0" borderId="28" xfId="0" applyFont="1" applyBorder="1" applyAlignment="1">
      <alignment horizontal="justify" wrapText="1"/>
    </xf>
    <xf numFmtId="0" fontId="2" fillId="0" borderId="29" xfId="0" applyFont="1" applyBorder="1" applyAlignment="1">
      <alignment horizontal="left" vertical="center" wrapText="1"/>
    </xf>
    <xf numFmtId="0" fontId="2" fillId="3" borderId="29" xfId="0" applyFont="1" applyFill="1" applyBorder="1" applyAlignment="1">
      <alignment horizontal="left" vertical="center" wrapText="1"/>
    </xf>
    <xf numFmtId="0" fontId="14" fillId="0" borderId="30" xfId="0" applyFont="1" applyBorder="1" applyAlignment="1">
      <alignment horizontal="left" wrapText="1"/>
    </xf>
    <xf numFmtId="0" fontId="14" fillId="0" borderId="28" xfId="0" applyFont="1" applyBorder="1" applyAlignment="1">
      <alignment horizontal="left" wrapText="1"/>
    </xf>
    <xf numFmtId="0" fontId="14" fillId="0" borderId="29" xfId="0" applyFont="1" applyBorder="1" applyAlignment="1">
      <alignment horizontal="left" wrapText="1"/>
    </xf>
    <xf numFmtId="0" fontId="0" fillId="0" borderId="0" xfId="0" applyBorder="1" applyAlignment="1">
      <alignment vertical="center" wrapText="1"/>
    </xf>
    <xf numFmtId="0" fontId="3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left"/>
    </xf>
    <xf numFmtId="0" fontId="14" fillId="4" borderId="68" xfId="0" applyFont="1" applyFill="1" applyBorder="1" applyAlignment="1">
      <alignment horizontal="center" vertical="center"/>
    </xf>
    <xf numFmtId="0" fontId="14" fillId="4" borderId="69" xfId="0" applyFont="1" applyFill="1" applyBorder="1" applyAlignment="1">
      <alignment horizontal="center" vertical="center"/>
    </xf>
    <xf numFmtId="0" fontId="14" fillId="4" borderId="70" xfId="0" applyFont="1" applyFill="1" applyBorder="1" applyAlignment="1">
      <alignment horizontal="center" vertical="center"/>
    </xf>
    <xf numFmtId="0" fontId="14" fillId="4" borderId="8" xfId="0" applyFont="1" applyFill="1" applyBorder="1" applyAlignment="1">
      <alignment horizontal="center" vertical="center"/>
    </xf>
    <xf numFmtId="0" fontId="14" fillId="4" borderId="47" xfId="0" applyFont="1" applyFill="1" applyBorder="1" applyAlignment="1">
      <alignment horizontal="center" vertical="center"/>
    </xf>
    <xf numFmtId="0" fontId="14" fillId="4" borderId="60" xfId="0" applyFont="1" applyFill="1" applyBorder="1" applyAlignment="1">
      <alignment horizontal="center" vertical="center"/>
    </xf>
    <xf numFmtId="0" fontId="44" fillId="0" borderId="61" xfId="0" applyFont="1" applyBorder="1" applyAlignment="1">
      <alignment horizontal="center" vertical="center" wrapText="1"/>
    </xf>
    <xf numFmtId="0" fontId="37" fillId="0" borderId="35" xfId="0" applyFont="1" applyBorder="1" applyAlignment="1">
      <alignment horizontal="center" vertical="center" wrapText="1"/>
    </xf>
    <xf numFmtId="0" fontId="37" fillId="0" borderId="62" xfId="0" applyFont="1" applyBorder="1" applyAlignment="1">
      <alignment horizontal="center" vertical="center" wrapText="1"/>
    </xf>
    <xf numFmtId="0" fontId="37" fillId="0" borderId="63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center" vertical="center" wrapText="1"/>
    </xf>
    <xf numFmtId="0" fontId="37" fillId="0" borderId="64" xfId="0" applyFont="1" applyBorder="1" applyAlignment="1">
      <alignment horizontal="center" vertical="center" wrapText="1"/>
    </xf>
    <xf numFmtId="0" fontId="37" fillId="0" borderId="65" xfId="0" applyFont="1" applyBorder="1" applyAlignment="1">
      <alignment horizontal="center" vertical="center" wrapText="1"/>
    </xf>
    <xf numFmtId="0" fontId="37" fillId="0" borderId="66" xfId="0" applyFont="1" applyBorder="1" applyAlignment="1">
      <alignment horizontal="center" vertical="center" wrapText="1"/>
    </xf>
    <xf numFmtId="0" fontId="37" fillId="0" borderId="67" xfId="0" applyFont="1" applyBorder="1" applyAlignment="1">
      <alignment horizontal="center" vertical="center" wrapText="1"/>
    </xf>
    <xf numFmtId="0" fontId="38" fillId="3" borderId="0" xfId="0" applyFont="1" applyFill="1" applyBorder="1" applyAlignment="1">
      <alignment horizontal="center" vertical="center" wrapText="1"/>
    </xf>
    <xf numFmtId="0" fontId="29" fillId="3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0" fontId="34" fillId="0" borderId="0" xfId="0" applyFont="1" applyAlignment="1">
      <alignment horizontal="left" vertical="center"/>
    </xf>
    <xf numFmtId="0" fontId="39" fillId="0" borderId="0" xfId="0" applyFont="1" applyAlignment="1">
      <alignment horizontal="left" vertical="center"/>
    </xf>
    <xf numFmtId="0" fontId="39" fillId="0" borderId="0" xfId="0" applyFont="1" applyAlignment="1">
      <alignment horizontal="left"/>
    </xf>
    <xf numFmtId="0" fontId="40" fillId="3" borderId="0" xfId="0" applyFont="1" applyFill="1" applyBorder="1" applyAlignment="1">
      <alignment horizontal="left" vertical="center" wrapText="1"/>
    </xf>
    <xf numFmtId="0" fontId="40" fillId="0" borderId="0" xfId="0" applyFont="1" applyAlignment="1">
      <alignment horizontal="left" vertical="center"/>
    </xf>
    <xf numFmtId="0" fontId="41" fillId="3" borderId="44" xfId="0" applyFont="1" applyFill="1" applyBorder="1" applyAlignment="1">
      <alignment horizontal="left" vertical="center" wrapText="1"/>
    </xf>
    <xf numFmtId="0" fontId="42" fillId="0" borderId="40" xfId="0" applyFont="1" applyBorder="1" applyAlignment="1"/>
    <xf numFmtId="0" fontId="46" fillId="0" borderId="6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381000</xdr:colOff>
      <xdr:row>33</xdr:row>
      <xdr:rowOff>38100</xdr:rowOff>
    </xdr:from>
    <xdr:to>
      <xdr:col>5</xdr:col>
      <xdr:colOff>247650</xdr:colOff>
      <xdr:row>34</xdr:row>
      <xdr:rowOff>381000</xdr:rowOff>
    </xdr:to>
    <xdr:pic>
      <xdr:nvPicPr>
        <xdr:cNvPr id="1025" name="Picture 1" descr="Etape 4 LinkedIn Il vous faut une assistant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5092" b="12074"/>
        <a:stretch>
          <a:fillRect/>
        </a:stretch>
      </xdr:blipFill>
      <xdr:spPr bwMode="auto">
        <a:xfrm>
          <a:off x="6286500" y="10887075"/>
          <a:ext cx="112395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133351</xdr:colOff>
      <xdr:row>1</xdr:row>
      <xdr:rowOff>66675</xdr:rowOff>
    </xdr:from>
    <xdr:to>
      <xdr:col>1</xdr:col>
      <xdr:colOff>133350</xdr:colOff>
      <xdr:row>9</xdr:row>
      <xdr:rowOff>228600</xdr:rowOff>
    </xdr:to>
    <xdr:sp macro="" textlink="">
      <xdr:nvSpPr>
        <xdr:cNvPr id="2" name="Text Box 10"/>
        <xdr:cNvSpPr txBox="1">
          <a:spLocks noChangeArrowheads="1"/>
        </xdr:cNvSpPr>
      </xdr:nvSpPr>
      <xdr:spPr bwMode="auto">
        <a:xfrm>
          <a:off x="133351" y="180975"/>
          <a:ext cx="5219699" cy="1809750"/>
        </a:xfrm>
        <a:prstGeom prst="rect">
          <a:avLst/>
        </a:prstGeom>
        <a:solidFill>
          <a:srgbClr val="FFFF00"/>
        </a:solidFill>
        <a:ln w="38100">
          <a:noFill/>
          <a:miter lim="800000"/>
          <a:headEnd/>
          <a:tailEnd/>
        </a:ln>
        <a:effectLst>
          <a:outerShdw dist="28398" dir="3806097" algn="ctr" rotWithShape="0">
            <a:srgbClr val="7F5F00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fr-FR" sz="2000" b="1" i="0" u="none" strike="noStrike" baseline="0">
              <a:solidFill>
                <a:srgbClr val="000000"/>
              </a:solidFill>
              <a:latin typeface="Calibri"/>
            </a:rPr>
            <a:t>Précommandes en direct d'usine,                                       à remettre à l'Amicale du Centre Hospitalier de Boulogne sur mer       avant le 18 avril 2026                                  </a:t>
          </a:r>
          <a:r>
            <a:rPr lang="fr-FR" sz="2000" b="1" i="0" u="none" strike="noStrike" baseline="0">
              <a:solidFill>
                <a:srgbClr val="000000"/>
              </a:solidFill>
              <a:latin typeface="Calibri"/>
              <a:ea typeface="+mn-ea"/>
              <a:cs typeface="+mn-cs"/>
            </a:rPr>
            <a:t>Couettes-Oreillers-Protège matelas-Traversins  </a:t>
          </a:r>
        </a:p>
        <a:p>
          <a:pPr algn="ctr" rtl="0">
            <a:defRPr sz="1000"/>
          </a:pPr>
          <a:r>
            <a:rPr lang="fr-FR" sz="2000" b="1" i="0" u="none" strike="noStrike" baseline="0">
              <a:solidFill>
                <a:srgbClr val="000000"/>
              </a:solidFill>
              <a:latin typeface="Calibri"/>
            </a:rPr>
            <a:t>Fabrication Française</a:t>
          </a:r>
          <a:r>
            <a:rPr lang="fr-FR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</a:t>
          </a:r>
          <a:r>
            <a:rPr lang="fr-FR" sz="1800" b="1" i="0" u="none" strike="noStrike" baseline="0">
              <a:solidFill>
                <a:srgbClr val="000000"/>
              </a:solidFill>
              <a:latin typeface="Arial Black" pitchFamily="34" charset="0"/>
              <a:cs typeface="Times New Roman"/>
            </a:rPr>
            <a:t>depuis 1945</a:t>
          </a:r>
          <a:r>
            <a:rPr lang="fr-FR" sz="2000" b="1" i="0" u="none" strike="noStrike" baseline="0">
              <a:solidFill>
                <a:srgbClr val="000000"/>
              </a:solidFill>
              <a:latin typeface="Arial Black" pitchFamily="34" charset="0"/>
              <a:cs typeface="Times New Roman"/>
            </a:rPr>
            <a:t>         </a:t>
          </a:r>
        </a:p>
      </xdr:txBody>
    </xdr:sp>
    <xdr:clientData/>
  </xdr:twoCellAnchor>
  <xdr:twoCellAnchor editAs="oneCell">
    <xdr:from>
      <xdr:col>1</xdr:col>
      <xdr:colOff>323850</xdr:colOff>
      <xdr:row>1</xdr:row>
      <xdr:rowOff>28575</xdr:rowOff>
    </xdr:from>
    <xdr:to>
      <xdr:col>5</xdr:col>
      <xdr:colOff>466725</xdr:colOff>
      <xdr:row>10</xdr:row>
      <xdr:rowOff>295275</xdr:rowOff>
    </xdr:to>
    <xdr:pic>
      <xdr:nvPicPr>
        <xdr:cNvPr id="1027" name="Picture 1" descr="Résultat de recherche d'images pour &quot;fabrication francaise&quot;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7449" t="8171" r="7449" b="10213"/>
        <a:stretch>
          <a:fillRect/>
        </a:stretch>
      </xdr:blipFill>
      <xdr:spPr bwMode="auto">
        <a:xfrm>
          <a:off x="5543550" y="142875"/>
          <a:ext cx="2085975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238126</xdr:colOff>
      <xdr:row>49</xdr:row>
      <xdr:rowOff>95250</xdr:rowOff>
    </xdr:from>
    <xdr:to>
      <xdr:col>1</xdr:col>
      <xdr:colOff>142876</xdr:colOff>
      <xdr:row>57</xdr:row>
      <xdr:rowOff>123824</xdr:rowOff>
    </xdr:to>
    <xdr:sp macro="" textlink="">
      <xdr:nvSpPr>
        <xdr:cNvPr id="22" name="Text Box 10"/>
        <xdr:cNvSpPr txBox="1">
          <a:spLocks noChangeArrowheads="1"/>
        </xdr:cNvSpPr>
      </xdr:nvSpPr>
      <xdr:spPr bwMode="auto">
        <a:xfrm>
          <a:off x="238126" y="12877800"/>
          <a:ext cx="5124450" cy="1790699"/>
        </a:xfrm>
        <a:prstGeom prst="rect">
          <a:avLst/>
        </a:prstGeom>
        <a:solidFill>
          <a:srgbClr val="FFFF00"/>
        </a:solidFill>
        <a:ln w="38100">
          <a:noFill/>
          <a:miter lim="800000"/>
          <a:headEnd/>
          <a:tailEnd/>
        </a:ln>
        <a:effectLst>
          <a:outerShdw dist="28398" dir="3806097" algn="ctr" rotWithShape="0">
            <a:srgbClr val="7F5F00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rtl="0"/>
          <a:r>
            <a:rPr lang="fr-FR" sz="2000" b="1" i="0" baseline="0">
              <a:latin typeface="+mn-lt"/>
              <a:ea typeface="+mn-ea"/>
              <a:cs typeface="+mn-cs"/>
            </a:rPr>
            <a:t>Précommandes en direct d'usine,                                                   à remettre à l'Amicale du Centre Hospitalier de Boulogne sur mer     avant le 18 avril 2026                                  Couettes-Oreillers-Protège matelas-Traversins  </a:t>
          </a:r>
          <a:endParaRPr lang="fr-FR" sz="2000" b="1"/>
        </a:p>
        <a:p>
          <a:pPr rtl="0"/>
          <a:r>
            <a:rPr lang="fr-FR" sz="2000" b="1" i="0" baseline="0">
              <a:latin typeface="+mn-lt"/>
              <a:ea typeface="+mn-ea"/>
              <a:cs typeface="+mn-cs"/>
            </a:rPr>
            <a:t>          Fabrication Française  depuis 1945         </a:t>
          </a:r>
          <a:endParaRPr lang="fr-FR" sz="2000" b="1"/>
        </a:p>
        <a:p>
          <a:pPr marL="0" indent="0" algn="ctr" rtl="0">
            <a:defRPr sz="1000"/>
          </a:pPr>
          <a:r>
            <a:rPr lang="fr-FR" sz="2000" b="1" i="0" u="none" strike="noStrike" baseline="0">
              <a:solidFill>
                <a:srgbClr val="000000"/>
              </a:solidFill>
              <a:latin typeface="Calibri"/>
              <a:ea typeface="+mn-ea"/>
              <a:cs typeface="+mn-cs"/>
            </a:rPr>
            <a:t>           </a:t>
          </a:r>
        </a:p>
        <a:p>
          <a:pPr algn="l" rtl="0">
            <a:defRPr sz="1000"/>
          </a:pPr>
          <a:endParaRPr lang="fr-FR" sz="18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1</xdr:col>
      <xdr:colOff>276226</xdr:colOff>
      <xdr:row>49</xdr:row>
      <xdr:rowOff>104776</xdr:rowOff>
    </xdr:from>
    <xdr:to>
      <xdr:col>5</xdr:col>
      <xdr:colOff>419101</xdr:colOff>
      <xdr:row>58</xdr:row>
      <xdr:rowOff>200026</xdr:rowOff>
    </xdr:to>
    <xdr:pic>
      <xdr:nvPicPr>
        <xdr:cNvPr id="7" name="Picture 1" descr="Résultat de recherche d'images pour &quot;fabrication francaise&quot;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7449" t="8171" r="7449" b="10213"/>
        <a:stretch>
          <a:fillRect/>
        </a:stretch>
      </xdr:blipFill>
      <xdr:spPr bwMode="auto">
        <a:xfrm>
          <a:off x="5495926" y="12887326"/>
          <a:ext cx="2085975" cy="2038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99"/>
  <sheetViews>
    <sheetView tabSelected="1" zoomScaleSheetLayoutView="100" workbookViewId="0">
      <selection activeCell="J11" sqref="J11"/>
    </sheetView>
  </sheetViews>
  <sheetFormatPr baseColWidth="10" defaultRowHeight="14.25"/>
  <cols>
    <col min="1" max="1" width="78.28515625" style="48" customWidth="1"/>
    <col min="2" max="2" width="10.28515625" style="48" customWidth="1"/>
    <col min="3" max="3" width="7.5703125" style="48" bestFit="1" customWidth="1"/>
    <col min="4" max="4" width="5.28515625" style="49" bestFit="1" customWidth="1"/>
    <col min="5" max="5" width="6" style="48" bestFit="1" customWidth="1"/>
    <col min="6" max="6" width="8.85546875" style="48" bestFit="1" customWidth="1"/>
    <col min="7" max="16384" width="11.42578125" style="48"/>
  </cols>
  <sheetData>
    <row r="1" spans="1:6" ht="9" customHeight="1"/>
    <row r="6" spans="1:6" ht="26.25">
      <c r="A6" s="144"/>
      <c r="B6" s="145"/>
      <c r="C6" s="145"/>
      <c r="D6" s="47"/>
    </row>
    <row r="7" spans="1:6">
      <c r="A7" s="145"/>
      <c r="B7" s="145"/>
      <c r="C7" s="145"/>
    </row>
    <row r="8" spans="1:6" ht="6.75" customHeight="1">
      <c r="A8" s="82"/>
      <c r="B8" s="82"/>
      <c r="C8" s="82"/>
    </row>
    <row r="9" spans="1:6" ht="25.5" customHeight="1">
      <c r="A9" s="90"/>
      <c r="B9" s="86"/>
      <c r="C9" s="50"/>
      <c r="D9" s="51"/>
      <c r="E9" s="50"/>
      <c r="F9" s="50"/>
    </row>
    <row r="10" spans="1:6" ht="25.5" customHeight="1">
      <c r="A10" s="90"/>
      <c r="B10" s="86"/>
      <c r="C10" s="50"/>
      <c r="D10" s="51"/>
      <c r="E10" s="50"/>
      <c r="F10" s="50"/>
    </row>
    <row r="11" spans="1:6" ht="25.5" customHeight="1">
      <c r="A11" s="125" t="s">
        <v>33</v>
      </c>
      <c r="B11" s="125"/>
      <c r="C11" s="103"/>
      <c r="D11" s="51"/>
      <c r="E11" s="50"/>
      <c r="F11" s="50"/>
    </row>
    <row r="12" spans="1:6" ht="21" customHeight="1">
      <c r="A12" s="148" t="s">
        <v>34</v>
      </c>
      <c r="B12" s="149"/>
      <c r="C12" s="150"/>
      <c r="D12" s="51"/>
      <c r="E12" s="50"/>
      <c r="F12" s="50"/>
    </row>
    <row r="13" spans="1:6" ht="0.75" customHeight="1">
      <c r="A13" s="148" t="s">
        <v>34</v>
      </c>
      <c r="B13" s="149"/>
      <c r="C13" s="150"/>
      <c r="E13" s="43"/>
    </row>
    <row r="14" spans="1:6" ht="20.25">
      <c r="A14" s="148"/>
      <c r="B14" s="149"/>
      <c r="C14" s="150"/>
      <c r="E14" s="43"/>
    </row>
    <row r="15" spans="1:6" ht="6.75" customHeight="1">
      <c r="A15" s="83"/>
      <c r="B15" s="84"/>
      <c r="C15" s="85"/>
      <c r="E15" s="43"/>
    </row>
    <row r="16" spans="1:6" ht="6.75" customHeight="1" thickBot="1">
      <c r="A16" s="52"/>
    </row>
    <row r="17" spans="1:256" ht="15.75" hidden="1" customHeight="1" thickBot="1">
      <c r="A17" s="48" t="s">
        <v>1</v>
      </c>
    </row>
    <row r="18" spans="1:256" ht="33" thickTop="1" thickBot="1">
      <c r="A18" s="2" t="s">
        <v>0</v>
      </c>
      <c r="B18" s="4" t="s">
        <v>4</v>
      </c>
      <c r="C18" s="3" t="s">
        <v>3</v>
      </c>
      <c r="D18" s="44" t="s">
        <v>2</v>
      </c>
      <c r="E18" s="5" t="s">
        <v>8</v>
      </c>
      <c r="F18" s="6" t="s">
        <v>7</v>
      </c>
    </row>
    <row r="19" spans="1:256" ht="31.5" thickTop="1" thickBot="1">
      <c r="A19" s="91" t="s">
        <v>14</v>
      </c>
      <c r="B19" s="58">
        <v>49</v>
      </c>
      <c r="C19" s="59">
        <v>29</v>
      </c>
      <c r="D19" s="60">
        <v>1</v>
      </c>
      <c r="E19" s="7"/>
      <c r="F19" s="8" t="str">
        <f>IF(E19*C19=0,"",E19*C19)</f>
        <v/>
      </c>
    </row>
    <row r="20" spans="1:256" ht="30.75" thickBot="1">
      <c r="A20" s="117" t="s">
        <v>15</v>
      </c>
      <c r="B20" s="62">
        <v>77</v>
      </c>
      <c r="C20" s="63">
        <v>42</v>
      </c>
      <c r="D20" s="64">
        <v>2</v>
      </c>
      <c r="E20" s="10"/>
      <c r="F20" s="11" t="str">
        <f t="shared" ref="F20:F33" si="0">IF(E20*C20=0,"",E20*C20)</f>
        <v/>
      </c>
    </row>
    <row r="21" spans="1:256" ht="30.75" thickBot="1">
      <c r="A21" s="118" t="s">
        <v>16</v>
      </c>
      <c r="B21" s="65">
        <v>89</v>
      </c>
      <c r="C21" s="66">
        <v>49</v>
      </c>
      <c r="D21" s="67">
        <v>3</v>
      </c>
      <c r="E21" s="12"/>
      <c r="F21" s="13" t="str">
        <f t="shared" si="0"/>
        <v/>
      </c>
    </row>
    <row r="22" spans="1:256" s="55" customFormat="1" ht="30.75" customHeight="1" thickBot="1">
      <c r="A22" s="68" t="s">
        <v>17</v>
      </c>
      <c r="B22" s="69">
        <v>54</v>
      </c>
      <c r="C22" s="70">
        <v>33</v>
      </c>
      <c r="D22" s="71">
        <v>4</v>
      </c>
      <c r="E22" s="15"/>
      <c r="F22" s="16"/>
      <c r="G22" s="53"/>
      <c r="H22" s="54"/>
      <c r="I22" s="22"/>
      <c r="J22" s="40"/>
      <c r="K22" s="41"/>
      <c r="L22" s="53"/>
      <c r="M22" s="54"/>
      <c r="N22" s="22"/>
      <c r="O22" s="40"/>
      <c r="P22" s="41"/>
      <c r="Q22" s="53"/>
      <c r="R22" s="54"/>
      <c r="S22" s="22"/>
      <c r="T22" s="40"/>
      <c r="U22" s="41"/>
      <c r="V22" s="53"/>
      <c r="W22" s="54"/>
      <c r="X22" s="22"/>
      <c r="Y22" s="40"/>
      <c r="Z22" s="41"/>
      <c r="AA22" s="53"/>
      <c r="AB22" s="54"/>
      <c r="AC22" s="22"/>
      <c r="AD22" s="40"/>
      <c r="AE22" s="41"/>
      <c r="AF22" s="53"/>
      <c r="AG22" s="54"/>
      <c r="AH22" s="22"/>
      <c r="AI22" s="40"/>
      <c r="AJ22" s="41"/>
      <c r="AK22" s="53"/>
      <c r="AL22" s="54"/>
      <c r="AM22" s="22"/>
      <c r="AN22" s="40"/>
      <c r="AO22" s="41"/>
      <c r="AP22" s="53"/>
      <c r="AQ22" s="54"/>
      <c r="AR22" s="22"/>
      <c r="AS22" s="40"/>
      <c r="AT22" s="41"/>
      <c r="AU22" s="53"/>
      <c r="AV22" s="54"/>
      <c r="AW22" s="22"/>
      <c r="AX22" s="40"/>
      <c r="AY22" s="41"/>
      <c r="AZ22" s="53"/>
      <c r="BA22" s="54"/>
      <c r="BB22" s="22"/>
      <c r="BC22" s="40"/>
      <c r="BD22" s="41"/>
      <c r="BE22" s="53"/>
      <c r="BF22" s="54"/>
      <c r="BG22" s="22"/>
      <c r="BH22" s="40"/>
      <c r="BI22" s="41"/>
      <c r="BJ22" s="53"/>
      <c r="BK22" s="54"/>
      <c r="BL22" s="22"/>
      <c r="BM22" s="40"/>
      <c r="BN22" s="41"/>
      <c r="BO22" s="53"/>
      <c r="BP22" s="54"/>
      <c r="BQ22" s="22"/>
      <c r="BR22" s="40"/>
      <c r="BS22" s="41"/>
      <c r="BT22" s="53"/>
      <c r="BU22" s="54"/>
      <c r="BV22" s="22"/>
      <c r="BW22" s="40"/>
      <c r="BX22" s="41"/>
      <c r="BY22" s="53"/>
      <c r="BZ22" s="54"/>
      <c r="CA22" s="22"/>
      <c r="CB22" s="40"/>
      <c r="CC22" s="41"/>
      <c r="CD22" s="53"/>
      <c r="CE22" s="54"/>
      <c r="CF22" s="22"/>
      <c r="CG22" s="40"/>
      <c r="CH22" s="41"/>
      <c r="CI22" s="53"/>
      <c r="CJ22" s="54"/>
      <c r="CK22" s="22"/>
      <c r="CL22" s="40"/>
      <c r="CM22" s="41"/>
      <c r="CN22" s="53"/>
      <c r="CO22" s="54"/>
      <c r="CP22" s="22"/>
      <c r="CQ22" s="40"/>
      <c r="CR22" s="41"/>
      <c r="CS22" s="53"/>
      <c r="CT22" s="54"/>
      <c r="CU22" s="22"/>
      <c r="CV22" s="40"/>
      <c r="CW22" s="41"/>
      <c r="CX22" s="53"/>
      <c r="CY22" s="54"/>
      <c r="CZ22" s="22"/>
      <c r="DA22" s="40"/>
      <c r="DB22" s="41"/>
      <c r="DC22" s="53"/>
      <c r="DD22" s="54"/>
      <c r="DE22" s="22"/>
      <c r="DF22" s="40"/>
      <c r="DG22" s="41"/>
      <c r="DH22" s="53"/>
      <c r="DI22" s="54"/>
      <c r="DJ22" s="22"/>
      <c r="DK22" s="40"/>
      <c r="DL22" s="41"/>
      <c r="DM22" s="53"/>
      <c r="DN22" s="54"/>
      <c r="DO22" s="22"/>
      <c r="DP22" s="40"/>
      <c r="DQ22" s="41"/>
      <c r="DR22" s="53"/>
      <c r="DS22" s="54"/>
      <c r="DT22" s="22"/>
      <c r="DU22" s="40"/>
      <c r="DV22" s="41"/>
      <c r="DW22" s="53"/>
      <c r="DX22" s="54"/>
      <c r="DY22" s="22"/>
      <c r="DZ22" s="40"/>
      <c r="EA22" s="41"/>
      <c r="EB22" s="53"/>
      <c r="EC22" s="54"/>
      <c r="ED22" s="22"/>
      <c r="EE22" s="40"/>
      <c r="EF22" s="41"/>
      <c r="EG22" s="53"/>
      <c r="EH22" s="54"/>
      <c r="EI22" s="22"/>
      <c r="EJ22" s="40"/>
      <c r="EK22" s="41"/>
      <c r="EL22" s="53"/>
      <c r="EM22" s="54"/>
      <c r="EN22" s="22"/>
      <c r="EO22" s="40"/>
      <c r="EP22" s="41"/>
      <c r="EQ22" s="53"/>
      <c r="ER22" s="54"/>
      <c r="ES22" s="22"/>
      <c r="ET22" s="40"/>
      <c r="EU22" s="41"/>
      <c r="EV22" s="53"/>
      <c r="EW22" s="54"/>
      <c r="EX22" s="22"/>
      <c r="EY22" s="40"/>
      <c r="EZ22" s="41"/>
      <c r="FA22" s="53"/>
      <c r="FB22" s="54"/>
      <c r="FC22" s="22"/>
      <c r="FD22" s="40"/>
      <c r="FE22" s="41"/>
      <c r="FF22" s="53"/>
      <c r="FG22" s="54"/>
      <c r="FH22" s="22"/>
      <c r="FI22" s="40"/>
      <c r="FJ22" s="41"/>
      <c r="FK22" s="53"/>
      <c r="FL22" s="54"/>
      <c r="FM22" s="22"/>
      <c r="FN22" s="40"/>
      <c r="FO22" s="41"/>
      <c r="FP22" s="53"/>
      <c r="FQ22" s="54"/>
      <c r="FR22" s="22"/>
      <c r="FS22" s="40"/>
      <c r="FT22" s="41"/>
      <c r="FU22" s="53"/>
      <c r="FV22" s="54"/>
      <c r="FW22" s="22"/>
      <c r="FX22" s="40"/>
      <c r="FY22" s="41"/>
      <c r="FZ22" s="53"/>
      <c r="GA22" s="54"/>
      <c r="GB22" s="22"/>
      <c r="GC22" s="40"/>
      <c r="GD22" s="41"/>
      <c r="GE22" s="53"/>
      <c r="GF22" s="54"/>
      <c r="GG22" s="22"/>
      <c r="GH22" s="40"/>
      <c r="GI22" s="41"/>
      <c r="GJ22" s="53"/>
      <c r="GK22" s="54"/>
      <c r="GL22" s="22"/>
      <c r="GM22" s="40"/>
      <c r="GN22" s="41"/>
      <c r="GO22" s="53"/>
      <c r="GP22" s="54"/>
      <c r="GQ22" s="22"/>
      <c r="GR22" s="40"/>
      <c r="GS22" s="41"/>
      <c r="GT22" s="53"/>
      <c r="GU22" s="54"/>
      <c r="GV22" s="22"/>
      <c r="GW22" s="40"/>
      <c r="GX22" s="41"/>
      <c r="GY22" s="53"/>
      <c r="GZ22" s="54"/>
      <c r="HA22" s="22"/>
      <c r="HB22" s="40"/>
      <c r="HC22" s="41"/>
      <c r="HD22" s="53"/>
      <c r="HE22" s="54"/>
      <c r="HF22" s="22"/>
      <c r="HG22" s="40"/>
      <c r="HH22" s="41"/>
      <c r="HI22" s="53"/>
      <c r="HJ22" s="54"/>
      <c r="HK22" s="22"/>
      <c r="HL22" s="40"/>
      <c r="HM22" s="41"/>
      <c r="HN22" s="53"/>
      <c r="HO22" s="54"/>
      <c r="HP22" s="22"/>
      <c r="HQ22" s="40"/>
      <c r="HR22" s="41"/>
      <c r="HS22" s="53"/>
      <c r="HT22" s="54"/>
      <c r="HU22" s="22"/>
      <c r="HV22" s="40"/>
      <c r="HW22" s="41"/>
      <c r="HX22" s="53"/>
      <c r="HY22" s="54"/>
      <c r="HZ22" s="22"/>
      <c r="IA22" s="40"/>
      <c r="IB22" s="41"/>
      <c r="IC22" s="53"/>
      <c r="ID22" s="54"/>
      <c r="IE22" s="22"/>
      <c r="IF22" s="40"/>
      <c r="IG22" s="41"/>
      <c r="IH22" s="53"/>
      <c r="II22" s="54"/>
      <c r="IJ22" s="22"/>
      <c r="IK22" s="40"/>
      <c r="IL22" s="41"/>
      <c r="IM22" s="53"/>
      <c r="IN22" s="54"/>
      <c r="IO22" s="22"/>
      <c r="IP22" s="40"/>
      <c r="IQ22" s="41"/>
      <c r="IR22" s="53"/>
      <c r="IS22" s="54"/>
      <c r="IT22" s="22"/>
      <c r="IU22" s="40"/>
      <c r="IV22" s="41"/>
    </row>
    <row r="23" spans="1:256" s="55" customFormat="1" ht="31.5" customHeight="1" thickBot="1">
      <c r="A23" s="61" t="s">
        <v>18</v>
      </c>
      <c r="B23" s="62">
        <v>94</v>
      </c>
      <c r="C23" s="72">
        <v>49</v>
      </c>
      <c r="D23" s="64">
        <v>5</v>
      </c>
      <c r="E23" s="17"/>
      <c r="F23" s="11"/>
      <c r="G23" s="53"/>
      <c r="H23" s="54"/>
      <c r="I23" s="22"/>
      <c r="J23" s="40"/>
      <c r="K23" s="41"/>
      <c r="L23" s="53"/>
      <c r="M23" s="54"/>
      <c r="N23" s="22"/>
      <c r="O23" s="40"/>
      <c r="P23" s="41"/>
      <c r="Q23" s="53"/>
      <c r="R23" s="54"/>
      <c r="S23" s="22"/>
      <c r="T23" s="40"/>
      <c r="U23" s="41"/>
      <c r="V23" s="53"/>
      <c r="W23" s="54"/>
      <c r="X23" s="22"/>
      <c r="Y23" s="40"/>
      <c r="Z23" s="41"/>
      <c r="AA23" s="53"/>
      <c r="AB23" s="54"/>
      <c r="AC23" s="22"/>
      <c r="AD23" s="40"/>
      <c r="AE23" s="41"/>
      <c r="AF23" s="53"/>
      <c r="AG23" s="54"/>
      <c r="AH23" s="22"/>
      <c r="AI23" s="40"/>
      <c r="AJ23" s="41"/>
      <c r="AK23" s="53"/>
      <c r="AL23" s="54"/>
      <c r="AM23" s="22"/>
      <c r="AN23" s="40"/>
      <c r="AO23" s="41"/>
      <c r="AP23" s="53"/>
      <c r="AQ23" s="54"/>
      <c r="AR23" s="22"/>
      <c r="AS23" s="40"/>
      <c r="AT23" s="41"/>
      <c r="AU23" s="53"/>
      <c r="AV23" s="54"/>
      <c r="AW23" s="22"/>
      <c r="AX23" s="40"/>
      <c r="AY23" s="41"/>
      <c r="AZ23" s="53"/>
      <c r="BA23" s="54"/>
      <c r="BB23" s="22"/>
      <c r="BC23" s="40"/>
      <c r="BD23" s="41"/>
      <c r="BE23" s="53"/>
      <c r="BF23" s="54"/>
      <c r="BG23" s="22"/>
      <c r="BH23" s="40"/>
      <c r="BI23" s="41"/>
      <c r="BJ23" s="53"/>
      <c r="BK23" s="54"/>
      <c r="BL23" s="22"/>
      <c r="BM23" s="40"/>
      <c r="BN23" s="41"/>
      <c r="BO23" s="53"/>
      <c r="BP23" s="54"/>
      <c r="BQ23" s="22"/>
      <c r="BR23" s="40"/>
      <c r="BS23" s="41"/>
      <c r="BT23" s="53"/>
      <c r="BU23" s="54"/>
      <c r="BV23" s="22"/>
      <c r="BW23" s="40"/>
      <c r="BX23" s="41"/>
      <c r="BY23" s="53"/>
      <c r="BZ23" s="54"/>
      <c r="CA23" s="22"/>
      <c r="CB23" s="40"/>
      <c r="CC23" s="41"/>
      <c r="CD23" s="53"/>
      <c r="CE23" s="54"/>
      <c r="CF23" s="22"/>
      <c r="CG23" s="40"/>
      <c r="CH23" s="41"/>
      <c r="CI23" s="53"/>
      <c r="CJ23" s="54"/>
      <c r="CK23" s="22"/>
      <c r="CL23" s="40"/>
      <c r="CM23" s="41"/>
      <c r="CN23" s="53"/>
      <c r="CO23" s="54"/>
      <c r="CP23" s="22"/>
      <c r="CQ23" s="40"/>
      <c r="CR23" s="41"/>
      <c r="CS23" s="53"/>
      <c r="CT23" s="54"/>
      <c r="CU23" s="22"/>
      <c r="CV23" s="40"/>
      <c r="CW23" s="41"/>
      <c r="CX23" s="53"/>
      <c r="CY23" s="54"/>
      <c r="CZ23" s="22"/>
      <c r="DA23" s="40"/>
      <c r="DB23" s="41"/>
      <c r="DC23" s="53"/>
      <c r="DD23" s="54"/>
      <c r="DE23" s="22"/>
      <c r="DF23" s="40"/>
      <c r="DG23" s="41"/>
      <c r="DH23" s="53"/>
      <c r="DI23" s="54"/>
      <c r="DJ23" s="22"/>
      <c r="DK23" s="40"/>
      <c r="DL23" s="41"/>
      <c r="DM23" s="53"/>
      <c r="DN23" s="54"/>
      <c r="DO23" s="22"/>
      <c r="DP23" s="40"/>
      <c r="DQ23" s="41"/>
      <c r="DR23" s="53"/>
      <c r="DS23" s="54"/>
      <c r="DT23" s="22"/>
      <c r="DU23" s="40"/>
      <c r="DV23" s="41"/>
      <c r="DW23" s="53"/>
      <c r="DX23" s="54"/>
      <c r="DY23" s="22"/>
      <c r="DZ23" s="40"/>
      <c r="EA23" s="41"/>
      <c r="EB23" s="53"/>
      <c r="EC23" s="54"/>
      <c r="ED23" s="22"/>
      <c r="EE23" s="40"/>
      <c r="EF23" s="41"/>
      <c r="EG23" s="53"/>
      <c r="EH23" s="54"/>
      <c r="EI23" s="22"/>
      <c r="EJ23" s="40"/>
      <c r="EK23" s="41"/>
      <c r="EL23" s="53"/>
      <c r="EM23" s="54"/>
      <c r="EN23" s="22"/>
      <c r="EO23" s="40"/>
      <c r="EP23" s="41"/>
      <c r="EQ23" s="53"/>
      <c r="ER23" s="54"/>
      <c r="ES23" s="22"/>
      <c r="ET23" s="40"/>
      <c r="EU23" s="41"/>
      <c r="EV23" s="53"/>
      <c r="EW23" s="54"/>
      <c r="EX23" s="22"/>
      <c r="EY23" s="40"/>
      <c r="EZ23" s="41"/>
      <c r="FA23" s="53"/>
      <c r="FB23" s="54"/>
      <c r="FC23" s="22"/>
      <c r="FD23" s="40"/>
      <c r="FE23" s="41"/>
      <c r="FF23" s="53"/>
      <c r="FG23" s="54"/>
      <c r="FH23" s="22"/>
      <c r="FI23" s="40"/>
      <c r="FJ23" s="41"/>
      <c r="FK23" s="53"/>
      <c r="FL23" s="54"/>
      <c r="FM23" s="22"/>
      <c r="FN23" s="40"/>
      <c r="FO23" s="41"/>
      <c r="FP23" s="53"/>
      <c r="FQ23" s="54"/>
      <c r="FR23" s="22"/>
      <c r="FS23" s="40"/>
      <c r="FT23" s="41"/>
      <c r="FU23" s="53"/>
      <c r="FV23" s="54"/>
      <c r="FW23" s="22"/>
      <c r="FX23" s="40"/>
      <c r="FY23" s="41"/>
      <c r="FZ23" s="53"/>
      <c r="GA23" s="54"/>
      <c r="GB23" s="22"/>
      <c r="GC23" s="40"/>
      <c r="GD23" s="41"/>
      <c r="GE23" s="53"/>
      <c r="GF23" s="54"/>
      <c r="GG23" s="22"/>
      <c r="GH23" s="40"/>
      <c r="GI23" s="41"/>
      <c r="GJ23" s="53"/>
      <c r="GK23" s="54"/>
      <c r="GL23" s="22"/>
      <c r="GM23" s="40"/>
      <c r="GN23" s="41"/>
      <c r="GO23" s="53"/>
      <c r="GP23" s="54"/>
      <c r="GQ23" s="22"/>
      <c r="GR23" s="40"/>
      <c r="GS23" s="41"/>
      <c r="GT23" s="53"/>
      <c r="GU23" s="54"/>
      <c r="GV23" s="22"/>
      <c r="GW23" s="40"/>
      <c r="GX23" s="41"/>
      <c r="GY23" s="53"/>
      <c r="GZ23" s="54"/>
      <c r="HA23" s="22"/>
      <c r="HB23" s="40"/>
      <c r="HC23" s="41"/>
      <c r="HD23" s="53"/>
      <c r="HE23" s="54"/>
      <c r="HF23" s="22"/>
      <c r="HG23" s="40"/>
      <c r="HH23" s="41"/>
      <c r="HI23" s="53"/>
      <c r="HJ23" s="54"/>
      <c r="HK23" s="22"/>
      <c r="HL23" s="40"/>
      <c r="HM23" s="41"/>
      <c r="HN23" s="53"/>
      <c r="HO23" s="54"/>
      <c r="HP23" s="22"/>
      <c r="HQ23" s="40"/>
      <c r="HR23" s="41"/>
      <c r="HS23" s="53"/>
      <c r="HT23" s="54"/>
      <c r="HU23" s="22"/>
      <c r="HV23" s="40"/>
      <c r="HW23" s="41"/>
      <c r="HX23" s="53"/>
      <c r="HY23" s="54"/>
      <c r="HZ23" s="22"/>
      <c r="IA23" s="40"/>
      <c r="IB23" s="41"/>
      <c r="IC23" s="53"/>
      <c r="ID23" s="54"/>
      <c r="IE23" s="22"/>
      <c r="IF23" s="40"/>
      <c r="IG23" s="41"/>
      <c r="IH23" s="53"/>
      <c r="II23" s="54"/>
      <c r="IJ23" s="22"/>
      <c r="IK23" s="40"/>
      <c r="IL23" s="41"/>
      <c r="IM23" s="53"/>
      <c r="IN23" s="54"/>
      <c r="IO23" s="22"/>
      <c r="IP23" s="40"/>
      <c r="IQ23" s="41"/>
      <c r="IR23" s="53"/>
      <c r="IS23" s="54"/>
      <c r="IT23" s="22"/>
      <c r="IU23" s="40"/>
      <c r="IV23" s="41"/>
    </row>
    <row r="24" spans="1:256" s="55" customFormat="1" ht="31.5" customHeight="1" thickBot="1">
      <c r="A24" s="61" t="s">
        <v>19</v>
      </c>
      <c r="B24" s="62">
        <v>109</v>
      </c>
      <c r="C24" s="72">
        <v>59</v>
      </c>
      <c r="D24" s="67">
        <v>6</v>
      </c>
      <c r="E24" s="18"/>
      <c r="F24" s="19"/>
      <c r="G24" s="53"/>
      <c r="H24" s="54"/>
      <c r="I24" s="22"/>
      <c r="J24" s="40"/>
      <c r="K24" s="41"/>
      <c r="L24" s="53"/>
      <c r="M24" s="54"/>
      <c r="N24" s="22"/>
      <c r="O24" s="40"/>
      <c r="P24" s="41"/>
      <c r="Q24" s="53"/>
      <c r="R24" s="54"/>
      <c r="S24" s="22"/>
      <c r="T24" s="40"/>
      <c r="U24" s="41"/>
      <c r="V24" s="53"/>
      <c r="W24" s="54"/>
      <c r="X24" s="22"/>
      <c r="Y24" s="40"/>
      <c r="Z24" s="41"/>
      <c r="AA24" s="53"/>
      <c r="AB24" s="54"/>
      <c r="AC24" s="22"/>
      <c r="AD24" s="40"/>
      <c r="AE24" s="41"/>
      <c r="AF24" s="53"/>
      <c r="AG24" s="54"/>
      <c r="AH24" s="22"/>
      <c r="AI24" s="40"/>
      <c r="AJ24" s="41"/>
      <c r="AK24" s="53"/>
      <c r="AL24" s="54"/>
      <c r="AM24" s="22"/>
      <c r="AN24" s="40"/>
      <c r="AO24" s="41"/>
      <c r="AP24" s="53"/>
      <c r="AQ24" s="54"/>
      <c r="AR24" s="22"/>
      <c r="AS24" s="40"/>
      <c r="AT24" s="41"/>
      <c r="AU24" s="53"/>
      <c r="AV24" s="54"/>
      <c r="AW24" s="22"/>
      <c r="AX24" s="40"/>
      <c r="AY24" s="41"/>
      <c r="AZ24" s="53"/>
      <c r="BA24" s="54"/>
      <c r="BB24" s="22"/>
      <c r="BC24" s="40"/>
      <c r="BD24" s="41"/>
      <c r="BE24" s="53"/>
      <c r="BF24" s="54"/>
      <c r="BG24" s="22"/>
      <c r="BH24" s="40"/>
      <c r="BI24" s="41"/>
      <c r="BJ24" s="53"/>
      <c r="BK24" s="54"/>
      <c r="BL24" s="22"/>
      <c r="BM24" s="40"/>
      <c r="BN24" s="41"/>
      <c r="BO24" s="53"/>
      <c r="BP24" s="54"/>
      <c r="BQ24" s="22"/>
      <c r="BR24" s="40"/>
      <c r="BS24" s="41"/>
      <c r="BT24" s="53"/>
      <c r="BU24" s="54"/>
      <c r="BV24" s="22"/>
      <c r="BW24" s="40"/>
      <c r="BX24" s="41"/>
      <c r="BY24" s="53"/>
      <c r="BZ24" s="54"/>
      <c r="CA24" s="22"/>
      <c r="CB24" s="40"/>
      <c r="CC24" s="41"/>
      <c r="CD24" s="53"/>
      <c r="CE24" s="54"/>
      <c r="CF24" s="22"/>
      <c r="CG24" s="40"/>
      <c r="CH24" s="41"/>
      <c r="CI24" s="53"/>
      <c r="CJ24" s="54"/>
      <c r="CK24" s="22"/>
      <c r="CL24" s="40"/>
      <c r="CM24" s="41"/>
      <c r="CN24" s="53"/>
      <c r="CO24" s="54"/>
      <c r="CP24" s="22"/>
      <c r="CQ24" s="40"/>
      <c r="CR24" s="41"/>
      <c r="CS24" s="53"/>
      <c r="CT24" s="54"/>
      <c r="CU24" s="22"/>
      <c r="CV24" s="40"/>
      <c r="CW24" s="41"/>
      <c r="CX24" s="53"/>
      <c r="CY24" s="54"/>
      <c r="CZ24" s="22"/>
      <c r="DA24" s="40"/>
      <c r="DB24" s="41"/>
      <c r="DC24" s="53"/>
      <c r="DD24" s="54"/>
      <c r="DE24" s="22"/>
      <c r="DF24" s="40"/>
      <c r="DG24" s="41"/>
      <c r="DH24" s="53"/>
      <c r="DI24" s="54"/>
      <c r="DJ24" s="22"/>
      <c r="DK24" s="40"/>
      <c r="DL24" s="41"/>
      <c r="DM24" s="53"/>
      <c r="DN24" s="54"/>
      <c r="DO24" s="22"/>
      <c r="DP24" s="40"/>
      <c r="DQ24" s="41"/>
      <c r="DR24" s="53"/>
      <c r="DS24" s="54"/>
      <c r="DT24" s="22"/>
      <c r="DU24" s="40"/>
      <c r="DV24" s="41"/>
      <c r="DW24" s="53"/>
      <c r="DX24" s="54"/>
      <c r="DY24" s="22"/>
      <c r="DZ24" s="40"/>
      <c r="EA24" s="41"/>
      <c r="EB24" s="53"/>
      <c r="EC24" s="54"/>
      <c r="ED24" s="22"/>
      <c r="EE24" s="40"/>
      <c r="EF24" s="41"/>
      <c r="EG24" s="53"/>
      <c r="EH24" s="54"/>
      <c r="EI24" s="22"/>
      <c r="EJ24" s="40"/>
      <c r="EK24" s="41"/>
      <c r="EL24" s="53"/>
      <c r="EM24" s="54"/>
      <c r="EN24" s="22"/>
      <c r="EO24" s="40"/>
      <c r="EP24" s="41"/>
      <c r="EQ24" s="53"/>
      <c r="ER24" s="54"/>
      <c r="ES24" s="22"/>
      <c r="ET24" s="40"/>
      <c r="EU24" s="41"/>
      <c r="EV24" s="53"/>
      <c r="EW24" s="54"/>
      <c r="EX24" s="22"/>
      <c r="EY24" s="40"/>
      <c r="EZ24" s="41"/>
      <c r="FA24" s="53"/>
      <c r="FB24" s="54"/>
      <c r="FC24" s="22"/>
      <c r="FD24" s="40"/>
      <c r="FE24" s="41"/>
      <c r="FF24" s="53"/>
      <c r="FG24" s="54"/>
      <c r="FH24" s="22"/>
      <c r="FI24" s="40"/>
      <c r="FJ24" s="41"/>
      <c r="FK24" s="53"/>
      <c r="FL24" s="54"/>
      <c r="FM24" s="22"/>
      <c r="FN24" s="40"/>
      <c r="FO24" s="41"/>
      <c r="FP24" s="53"/>
      <c r="FQ24" s="54"/>
      <c r="FR24" s="22"/>
      <c r="FS24" s="40"/>
      <c r="FT24" s="41"/>
      <c r="FU24" s="53"/>
      <c r="FV24" s="54"/>
      <c r="FW24" s="22"/>
      <c r="FX24" s="40"/>
      <c r="FY24" s="41"/>
      <c r="FZ24" s="53"/>
      <c r="GA24" s="54"/>
      <c r="GB24" s="22"/>
      <c r="GC24" s="40"/>
      <c r="GD24" s="41"/>
      <c r="GE24" s="53"/>
      <c r="GF24" s="54"/>
      <c r="GG24" s="22"/>
      <c r="GH24" s="40"/>
      <c r="GI24" s="41"/>
      <c r="GJ24" s="53"/>
      <c r="GK24" s="54"/>
      <c r="GL24" s="22"/>
      <c r="GM24" s="40"/>
      <c r="GN24" s="41"/>
      <c r="GO24" s="53"/>
      <c r="GP24" s="54"/>
      <c r="GQ24" s="22"/>
      <c r="GR24" s="40"/>
      <c r="GS24" s="41"/>
      <c r="GT24" s="53"/>
      <c r="GU24" s="54"/>
      <c r="GV24" s="22"/>
      <c r="GW24" s="40"/>
      <c r="GX24" s="41"/>
      <c r="GY24" s="53"/>
      <c r="GZ24" s="54"/>
      <c r="HA24" s="22"/>
      <c r="HB24" s="40"/>
      <c r="HC24" s="41"/>
      <c r="HD24" s="53"/>
      <c r="HE24" s="54"/>
      <c r="HF24" s="22"/>
      <c r="HG24" s="40"/>
      <c r="HH24" s="41"/>
      <c r="HI24" s="53"/>
      <c r="HJ24" s="54"/>
      <c r="HK24" s="22"/>
      <c r="HL24" s="40"/>
      <c r="HM24" s="41"/>
      <c r="HN24" s="53"/>
      <c r="HO24" s="54"/>
      <c r="HP24" s="22"/>
      <c r="HQ24" s="40"/>
      <c r="HR24" s="41"/>
      <c r="HS24" s="53"/>
      <c r="HT24" s="54"/>
      <c r="HU24" s="22"/>
      <c r="HV24" s="40"/>
      <c r="HW24" s="41"/>
      <c r="HX24" s="53"/>
      <c r="HY24" s="54"/>
      <c r="HZ24" s="22"/>
      <c r="IA24" s="40"/>
      <c r="IB24" s="41"/>
      <c r="IC24" s="53"/>
      <c r="ID24" s="54"/>
      <c r="IE24" s="22"/>
      <c r="IF24" s="40"/>
      <c r="IG24" s="41"/>
      <c r="IH24" s="53"/>
      <c r="II24" s="54"/>
      <c r="IJ24" s="22"/>
      <c r="IK24" s="40"/>
      <c r="IL24" s="41"/>
      <c r="IM24" s="53"/>
      <c r="IN24" s="54"/>
      <c r="IO24" s="22"/>
      <c r="IP24" s="40"/>
      <c r="IQ24" s="41"/>
      <c r="IR24" s="53"/>
      <c r="IS24" s="54"/>
      <c r="IT24" s="22"/>
      <c r="IU24" s="40"/>
      <c r="IV24" s="41"/>
    </row>
    <row r="25" spans="1:256" ht="35.25" customHeight="1" thickBot="1">
      <c r="A25" s="73" t="s">
        <v>20</v>
      </c>
      <c r="B25" s="69">
        <v>43</v>
      </c>
      <c r="C25" s="74">
        <v>30</v>
      </c>
      <c r="D25" s="75">
        <v>7</v>
      </c>
      <c r="E25" s="21"/>
      <c r="F25" s="16" t="str">
        <f t="shared" si="0"/>
        <v/>
      </c>
    </row>
    <row r="26" spans="1:256" ht="30.75" thickBot="1">
      <c r="A26" s="73" t="s">
        <v>40</v>
      </c>
      <c r="B26" s="62">
        <v>99</v>
      </c>
      <c r="C26" s="63">
        <v>69</v>
      </c>
      <c r="D26" s="76">
        <v>8</v>
      </c>
      <c r="E26" s="23"/>
      <c r="F26" s="24"/>
    </row>
    <row r="27" spans="1:256" ht="30.75" customHeight="1" thickBot="1">
      <c r="A27" s="73" t="s">
        <v>41</v>
      </c>
      <c r="B27" s="62">
        <v>129</v>
      </c>
      <c r="C27" s="66">
        <v>79</v>
      </c>
      <c r="D27" s="77">
        <v>9</v>
      </c>
      <c r="E27" s="25"/>
      <c r="F27" s="19" t="str">
        <f t="shared" si="0"/>
        <v/>
      </c>
    </row>
    <row r="28" spans="1:256" ht="30.75" customHeight="1" thickBot="1">
      <c r="A28" s="73" t="s">
        <v>30</v>
      </c>
      <c r="B28" s="69">
        <v>68</v>
      </c>
      <c r="C28" s="74">
        <v>47</v>
      </c>
      <c r="D28" s="78">
        <v>10</v>
      </c>
      <c r="E28" s="26"/>
      <c r="F28" s="27" t="str">
        <f t="shared" si="0"/>
        <v/>
      </c>
    </row>
    <row r="29" spans="1:256" ht="30.75" customHeight="1" thickBot="1">
      <c r="A29" s="79" t="s">
        <v>31</v>
      </c>
      <c r="B29" s="62">
        <v>119</v>
      </c>
      <c r="C29" s="63">
        <v>85</v>
      </c>
      <c r="D29" s="64">
        <v>11</v>
      </c>
      <c r="E29" s="10"/>
      <c r="F29" s="11" t="str">
        <f t="shared" si="0"/>
        <v/>
      </c>
    </row>
    <row r="30" spans="1:256" ht="30.75" customHeight="1" thickBot="1">
      <c r="A30" s="80" t="s">
        <v>32</v>
      </c>
      <c r="B30" s="62">
        <v>133</v>
      </c>
      <c r="C30" s="66">
        <v>95</v>
      </c>
      <c r="D30" s="76">
        <v>12</v>
      </c>
      <c r="E30" s="12"/>
      <c r="F30" s="13"/>
    </row>
    <row r="31" spans="1:256" ht="45.75" thickBot="1">
      <c r="A31" s="120" t="s">
        <v>35</v>
      </c>
      <c r="B31" s="69">
        <v>82</v>
      </c>
      <c r="C31" s="74">
        <v>56</v>
      </c>
      <c r="D31" s="78">
        <v>13</v>
      </c>
      <c r="E31" s="28"/>
      <c r="F31" s="16" t="str">
        <f t="shared" si="0"/>
        <v/>
      </c>
      <c r="H31" s="56"/>
    </row>
    <row r="32" spans="1:256" ht="45.75" thickBot="1">
      <c r="A32" s="119" t="s">
        <v>21</v>
      </c>
      <c r="B32" s="62">
        <v>129</v>
      </c>
      <c r="C32" s="74">
        <v>89</v>
      </c>
      <c r="D32" s="64">
        <v>14</v>
      </c>
      <c r="E32" s="29"/>
      <c r="F32" s="11"/>
      <c r="H32" s="56"/>
    </row>
    <row r="33" spans="1:8" ht="45.75" thickBot="1">
      <c r="A33" s="92" t="s">
        <v>22</v>
      </c>
      <c r="B33" s="62">
        <v>143</v>
      </c>
      <c r="C33" s="74">
        <v>99</v>
      </c>
      <c r="D33" s="67">
        <v>15</v>
      </c>
      <c r="E33" s="81"/>
      <c r="F33" s="19" t="str">
        <f t="shared" si="0"/>
        <v/>
      </c>
      <c r="H33" s="56"/>
    </row>
    <row r="34" spans="1:8" ht="10.5" customHeight="1">
      <c r="A34" s="38"/>
      <c r="B34" s="39"/>
      <c r="C34" s="39"/>
      <c r="D34" s="45"/>
      <c r="E34" s="40"/>
      <c r="F34" s="41"/>
    </row>
    <row r="35" spans="1:8" ht="31.5" customHeight="1" thickBot="1">
      <c r="A35" s="151" t="s">
        <v>36</v>
      </c>
      <c r="B35" s="152"/>
      <c r="C35" s="152"/>
      <c r="D35" s="152"/>
      <c r="E35" s="152"/>
      <c r="F35" s="152"/>
    </row>
    <row r="36" spans="1:8" ht="16.5" hidden="1" customHeight="1" thickBot="1">
      <c r="A36" s="38"/>
      <c r="B36" s="39"/>
      <c r="C36" s="39"/>
      <c r="D36" s="45"/>
      <c r="E36" s="40"/>
      <c r="F36" s="41"/>
    </row>
    <row r="37" spans="1:8" ht="15" customHeight="1" thickTop="1">
      <c r="A37" s="135" t="s">
        <v>38</v>
      </c>
      <c r="B37" s="136"/>
      <c r="C37" s="136"/>
      <c r="D37" s="136"/>
      <c r="E37" s="136"/>
      <c r="F37" s="137"/>
    </row>
    <row r="38" spans="1:8" ht="14.25" customHeight="1">
      <c r="A38" s="138"/>
      <c r="B38" s="139"/>
      <c r="C38" s="139"/>
      <c r="D38" s="139"/>
      <c r="E38" s="139"/>
      <c r="F38" s="140"/>
    </row>
    <row r="39" spans="1:8" ht="9" customHeight="1">
      <c r="A39" s="138"/>
      <c r="B39" s="139"/>
      <c r="C39" s="139"/>
      <c r="D39" s="139"/>
      <c r="E39" s="139"/>
      <c r="F39" s="140"/>
    </row>
    <row r="40" spans="1:8" ht="18.75" customHeight="1">
      <c r="A40" s="138"/>
      <c r="B40" s="139"/>
      <c r="C40" s="139"/>
      <c r="D40" s="139"/>
      <c r="E40" s="139"/>
      <c r="F40" s="140"/>
    </row>
    <row r="41" spans="1:8" ht="45.75" customHeight="1">
      <c r="A41" s="138"/>
      <c r="B41" s="139"/>
      <c r="C41" s="139"/>
      <c r="D41" s="139"/>
      <c r="E41" s="139"/>
      <c r="F41" s="140"/>
    </row>
    <row r="42" spans="1:8" ht="81" hidden="1" customHeight="1">
      <c r="A42" s="138"/>
      <c r="B42" s="139"/>
      <c r="C42" s="139"/>
      <c r="D42" s="139"/>
      <c r="E42" s="139"/>
      <c r="F42" s="140"/>
    </row>
    <row r="43" spans="1:8" ht="2.25" hidden="1" customHeight="1">
      <c r="A43" s="138"/>
      <c r="B43" s="139"/>
      <c r="C43" s="139"/>
      <c r="D43" s="139"/>
      <c r="E43" s="139"/>
      <c r="F43" s="140"/>
    </row>
    <row r="44" spans="1:8" ht="8.25" hidden="1" customHeight="1">
      <c r="A44" s="138"/>
      <c r="B44" s="139"/>
      <c r="C44" s="139"/>
      <c r="D44" s="139"/>
      <c r="E44" s="139"/>
      <c r="F44" s="140"/>
    </row>
    <row r="45" spans="1:8" ht="43.5" customHeight="1" thickBot="1">
      <c r="A45" s="141"/>
      <c r="B45" s="142"/>
      <c r="C45" s="142"/>
      <c r="D45" s="142"/>
      <c r="E45" s="142"/>
      <c r="F45" s="143"/>
    </row>
    <row r="46" spans="1:8" ht="6.75" customHeight="1" thickTop="1">
      <c r="A46" s="124"/>
      <c r="B46" s="124"/>
      <c r="C46" s="124"/>
      <c r="D46" s="124"/>
      <c r="E46" s="124"/>
      <c r="F46" s="124"/>
    </row>
    <row r="47" spans="1:8" ht="6.75" customHeight="1">
      <c r="A47" s="124"/>
      <c r="B47" s="124"/>
      <c r="C47" s="124"/>
      <c r="D47" s="124"/>
      <c r="E47" s="124"/>
      <c r="F47" s="124"/>
    </row>
    <row r="48" spans="1:8" ht="6.75" customHeight="1">
      <c r="A48" s="124"/>
      <c r="B48" s="124"/>
      <c r="C48" s="124"/>
      <c r="D48" s="124"/>
      <c r="E48" s="124"/>
      <c r="F48" s="124"/>
    </row>
    <row r="49" spans="1:6" ht="6.75" customHeight="1">
      <c r="A49" s="124"/>
      <c r="B49" s="124"/>
      <c r="C49" s="124"/>
      <c r="D49" s="124"/>
      <c r="E49" s="124"/>
      <c r="F49" s="124"/>
    </row>
    <row r="50" spans="1:6" ht="19.5" customHeight="1">
      <c r="A50" s="124"/>
      <c r="B50" s="124"/>
      <c r="C50" s="124"/>
      <c r="D50" s="124"/>
      <c r="E50" s="124"/>
      <c r="F50" s="124"/>
    </row>
    <row r="51" spans="1:6" ht="26.25" customHeight="1">
      <c r="B51" s="89"/>
      <c r="C51" s="89"/>
      <c r="D51" s="89"/>
      <c r="E51" s="89"/>
      <c r="F51" s="89"/>
    </row>
    <row r="52" spans="1:6" ht="18" customHeight="1">
      <c r="A52" s="89"/>
    </row>
    <row r="53" spans="1:6" ht="18" customHeight="1"/>
    <row r="59" spans="1:6" ht="23.25" customHeight="1">
      <c r="A59" s="104" t="s">
        <v>12</v>
      </c>
      <c r="B59" s="86"/>
      <c r="C59" s="50"/>
      <c r="D59" s="51"/>
      <c r="E59" s="50"/>
      <c r="F59" s="50"/>
    </row>
    <row r="60" spans="1:6" ht="29.25" customHeight="1">
      <c r="A60" s="126" t="s">
        <v>13</v>
      </c>
      <c r="B60" s="127"/>
      <c r="C60" s="128"/>
      <c r="E60" s="50"/>
      <c r="F60" s="50"/>
    </row>
    <row r="61" spans="1:6" ht="1.5" customHeight="1">
      <c r="A61" s="104"/>
      <c r="B61" s="86"/>
      <c r="C61" s="50"/>
      <c r="D61" s="51"/>
      <c r="E61" s="50"/>
      <c r="F61" s="50"/>
    </row>
    <row r="62" spans="1:6" ht="8.25" customHeight="1">
      <c r="A62" s="126"/>
      <c r="B62" s="127"/>
      <c r="C62" s="128"/>
      <c r="E62" s="50"/>
      <c r="F62" s="50"/>
    </row>
    <row r="63" spans="1:6" ht="20.25" customHeight="1" thickBot="1">
      <c r="A63" s="90"/>
      <c r="B63" s="1"/>
      <c r="C63" s="50"/>
      <c r="D63" s="51"/>
      <c r="E63" s="50"/>
      <c r="F63" s="50"/>
    </row>
    <row r="64" spans="1:6" ht="6.75" hidden="1" customHeight="1" thickBot="1">
      <c r="A64" s="46"/>
      <c r="B64" s="57"/>
      <c r="C64" s="50"/>
      <c r="E64" s="50"/>
      <c r="F64" s="50"/>
    </row>
    <row r="65" spans="1:8" ht="39" customHeight="1" thickTop="1" thickBot="1">
      <c r="A65" s="2" t="s">
        <v>0</v>
      </c>
      <c r="B65" s="4" t="s">
        <v>4</v>
      </c>
      <c r="C65" s="3" t="s">
        <v>3</v>
      </c>
      <c r="D65" s="44" t="s">
        <v>2</v>
      </c>
      <c r="E65" s="5" t="s">
        <v>8</v>
      </c>
      <c r="F65" s="6" t="s">
        <v>7</v>
      </c>
    </row>
    <row r="66" spans="1:8" ht="32.1" customHeight="1" thickTop="1" thickBot="1">
      <c r="A66" s="99" t="s">
        <v>10</v>
      </c>
      <c r="B66" s="14">
        <v>45</v>
      </c>
      <c r="C66" s="20">
        <v>30</v>
      </c>
      <c r="D66" s="60">
        <v>16</v>
      </c>
      <c r="E66" s="30"/>
      <c r="F66" s="16" t="str">
        <f>IF(E66*C66=0,"",E66*C66)</f>
        <v/>
      </c>
    </row>
    <row r="67" spans="1:8" ht="32.1" customHeight="1" thickTop="1" thickBot="1">
      <c r="A67" s="99" t="s">
        <v>11</v>
      </c>
      <c r="B67" s="14">
        <v>50</v>
      </c>
      <c r="C67" s="20">
        <v>37</v>
      </c>
      <c r="D67" s="60">
        <v>17</v>
      </c>
      <c r="E67" s="30"/>
      <c r="F67" s="16" t="str">
        <f>IF(E67*C67=0,"",E67*C67)</f>
        <v/>
      </c>
    </row>
    <row r="68" spans="1:8" ht="32.1" customHeight="1" thickTop="1" thickBot="1">
      <c r="A68" s="121" t="s">
        <v>27</v>
      </c>
      <c r="B68" s="31">
        <v>39</v>
      </c>
      <c r="C68" s="9">
        <v>19</v>
      </c>
      <c r="D68" s="60">
        <v>18</v>
      </c>
      <c r="E68" s="10"/>
      <c r="F68" s="11" t="str">
        <f>IF(E68*C68=0,"",E68*C68)</f>
        <v/>
      </c>
    </row>
    <row r="69" spans="1:8" ht="32.1" customHeight="1" thickTop="1" thickBot="1">
      <c r="A69" s="122" t="s">
        <v>28</v>
      </c>
      <c r="B69" s="32">
        <v>49</v>
      </c>
      <c r="C69" s="20">
        <v>25</v>
      </c>
      <c r="D69" s="60">
        <v>19</v>
      </c>
      <c r="E69" s="10"/>
      <c r="F69" s="11"/>
    </row>
    <row r="70" spans="1:8" ht="32.1" customHeight="1" thickTop="1" thickBot="1">
      <c r="A70" s="123" t="s">
        <v>29</v>
      </c>
      <c r="B70" s="31">
        <v>59</v>
      </c>
      <c r="C70" s="9">
        <v>29</v>
      </c>
      <c r="D70" s="60">
        <v>20</v>
      </c>
      <c r="E70" s="33"/>
      <c r="F70" s="19" t="str">
        <f>IF(E70*C70=0,"",E70*C70)</f>
        <v/>
      </c>
    </row>
    <row r="71" spans="1:8" ht="32.1" customHeight="1" thickTop="1" thickBot="1">
      <c r="A71" s="99"/>
      <c r="B71" s="31"/>
      <c r="C71" s="9"/>
      <c r="D71" s="60"/>
      <c r="E71" s="30"/>
      <c r="F71" s="16"/>
    </row>
    <row r="72" spans="1:8" ht="32.1" customHeight="1" thickTop="1" thickBot="1">
      <c r="A72" s="105" t="s">
        <v>26</v>
      </c>
      <c r="B72" s="36">
        <v>22</v>
      </c>
      <c r="C72" s="37">
        <v>16</v>
      </c>
      <c r="D72" s="60">
        <v>21</v>
      </c>
      <c r="E72" s="34"/>
      <c r="F72" s="11"/>
    </row>
    <row r="73" spans="1:8" ht="27.75" customHeight="1" thickTop="1" thickBot="1">
      <c r="A73" s="100" t="s">
        <v>23</v>
      </c>
      <c r="B73" s="32">
        <v>29</v>
      </c>
      <c r="C73" s="20">
        <v>19</v>
      </c>
      <c r="D73" s="60">
        <v>22</v>
      </c>
      <c r="E73" s="21"/>
      <c r="F73" s="16" t="str">
        <f>IF(E73*C73=0,"",E73*C73)</f>
        <v/>
      </c>
    </row>
    <row r="74" spans="1:8" ht="27.75" customHeight="1" thickTop="1" thickBot="1">
      <c r="A74" s="100" t="s">
        <v>24</v>
      </c>
      <c r="B74" s="31">
        <v>34</v>
      </c>
      <c r="C74" s="9">
        <v>23</v>
      </c>
      <c r="D74" s="60">
        <v>23</v>
      </c>
      <c r="E74" s="101"/>
      <c r="F74" s="102"/>
    </row>
    <row r="75" spans="1:8" ht="31.5" customHeight="1" thickTop="1" thickBot="1">
      <c r="A75" s="100" t="s">
        <v>25</v>
      </c>
      <c r="B75" s="31">
        <v>39</v>
      </c>
      <c r="C75" s="9">
        <v>25</v>
      </c>
      <c r="D75" s="60">
        <v>24</v>
      </c>
      <c r="E75" s="35"/>
      <c r="F75" s="11"/>
    </row>
    <row r="76" spans="1:8" ht="22.5" hidden="1" customHeight="1" thickBot="1">
      <c r="B76" s="31"/>
      <c r="C76" s="9"/>
      <c r="D76" s="94"/>
      <c r="E76" s="35"/>
      <c r="F76" s="11"/>
      <c r="G76" s="53"/>
      <c r="H76" s="54"/>
    </row>
    <row r="77" spans="1:8" ht="16.5" hidden="1" thickBot="1">
      <c r="A77" s="42"/>
      <c r="B77" s="36"/>
      <c r="C77" s="37"/>
      <c r="D77" s="95"/>
      <c r="E77" s="25"/>
      <c r="F77" s="19" t="str">
        <f>IF(E77*C77=0,"",E77*C77)</f>
        <v/>
      </c>
      <c r="G77" s="53"/>
      <c r="H77" s="54"/>
    </row>
    <row r="78" spans="1:8" ht="27" hidden="1" customHeight="1" thickBot="1">
      <c r="A78" s="96" t="s">
        <v>5</v>
      </c>
      <c r="B78" s="97"/>
      <c r="C78" s="97"/>
      <c r="D78" s="98"/>
      <c r="E78" s="87"/>
      <c r="F78" s="88"/>
    </row>
    <row r="79" spans="1:8" ht="27" customHeight="1">
      <c r="A79" s="153" t="s">
        <v>37</v>
      </c>
      <c r="B79" s="129" t="s">
        <v>6</v>
      </c>
      <c r="C79" s="130"/>
      <c r="D79" s="106"/>
      <c r="E79" s="109"/>
      <c r="F79" s="107"/>
    </row>
    <row r="80" spans="1:8" ht="16.5" customHeight="1" thickBot="1">
      <c r="A80" s="154"/>
      <c r="B80" s="131"/>
      <c r="C80" s="132"/>
      <c r="D80" s="111"/>
      <c r="E80" s="110"/>
      <c r="F80" s="108"/>
    </row>
    <row r="81" spans="1:6" ht="35.25" customHeight="1" thickTop="1" thickBot="1">
      <c r="A81" s="112"/>
      <c r="B81" s="133" t="s">
        <v>9</v>
      </c>
      <c r="C81" s="134"/>
      <c r="D81" s="113"/>
      <c r="E81" s="114"/>
      <c r="F81" s="115"/>
    </row>
    <row r="82" spans="1:6" ht="15">
      <c r="D82" s="89"/>
    </row>
    <row r="83" spans="1:6" ht="15">
      <c r="D83" s="89"/>
    </row>
    <row r="84" spans="1:6" ht="15">
      <c r="D84" s="89"/>
    </row>
    <row r="85" spans="1:6" ht="15">
      <c r="D85" s="89"/>
    </row>
    <row r="86" spans="1:6" ht="15">
      <c r="D86" s="89"/>
    </row>
    <row r="87" spans="1:6" ht="15">
      <c r="D87" s="93"/>
    </row>
    <row r="88" spans="1:6" ht="2.25" customHeight="1" thickBot="1">
      <c r="A88" s="146"/>
      <c r="B88" s="147"/>
      <c r="D88" s="93"/>
      <c r="E88" s="1"/>
    </row>
    <row r="89" spans="1:6" ht="15.75" hidden="1" thickBot="1">
      <c r="D89" s="93"/>
    </row>
    <row r="90" spans="1:6" ht="15" customHeight="1" thickTop="1">
      <c r="A90" s="155" t="s">
        <v>39</v>
      </c>
      <c r="B90" s="136"/>
      <c r="C90" s="136"/>
      <c r="D90" s="136"/>
      <c r="E90" s="136"/>
      <c r="F90" s="137"/>
    </row>
    <row r="91" spans="1:6" ht="14.25" customHeight="1">
      <c r="A91" s="138"/>
      <c r="B91" s="139"/>
      <c r="C91" s="139"/>
      <c r="D91" s="139"/>
      <c r="E91" s="139"/>
      <c r="F91" s="140"/>
    </row>
    <row r="92" spans="1:6" ht="33" customHeight="1">
      <c r="A92" s="138"/>
      <c r="B92" s="139"/>
      <c r="C92" s="139"/>
      <c r="D92" s="139"/>
      <c r="E92" s="139"/>
      <c r="F92" s="140"/>
    </row>
    <row r="93" spans="1:6" ht="18.75" customHeight="1">
      <c r="A93" s="138"/>
      <c r="B93" s="139"/>
      <c r="C93" s="139"/>
      <c r="D93" s="139"/>
      <c r="E93" s="139"/>
      <c r="F93" s="140"/>
    </row>
    <row r="94" spans="1:6" ht="15" customHeight="1">
      <c r="A94" s="138"/>
      <c r="B94" s="139"/>
      <c r="C94" s="139"/>
      <c r="D94" s="139"/>
      <c r="E94" s="139"/>
      <c r="F94" s="140"/>
    </row>
    <row r="95" spans="1:6" ht="81" hidden="1" customHeight="1">
      <c r="A95" s="138"/>
      <c r="B95" s="139"/>
      <c r="C95" s="139"/>
      <c r="D95" s="139"/>
      <c r="E95" s="139"/>
      <c r="F95" s="140"/>
    </row>
    <row r="96" spans="1:6" ht="14.25" customHeight="1">
      <c r="A96" s="138"/>
      <c r="B96" s="139"/>
      <c r="C96" s="139"/>
      <c r="D96" s="139"/>
      <c r="E96" s="139"/>
      <c r="F96" s="140"/>
    </row>
    <row r="97" spans="1:6" ht="30" customHeight="1" thickBot="1">
      <c r="A97" s="141"/>
      <c r="B97" s="142"/>
      <c r="C97" s="142"/>
      <c r="D97" s="142"/>
      <c r="E97" s="142"/>
      <c r="F97" s="143"/>
    </row>
    <row r="98" spans="1:6" s="55" customFormat="1" ht="16.5" customHeight="1" thickTop="1">
      <c r="A98" s="89"/>
      <c r="B98" s="89"/>
      <c r="C98" s="89"/>
      <c r="D98" s="116"/>
      <c r="E98" s="89"/>
      <c r="F98" s="89"/>
    </row>
    <row r="99" spans="1:6" s="55" customFormat="1">
      <c r="D99" s="116"/>
    </row>
  </sheetData>
  <mergeCells count="13">
    <mergeCell ref="A62:C62"/>
    <mergeCell ref="B79:C80"/>
    <mergeCell ref="B81:C81"/>
    <mergeCell ref="A90:F97"/>
    <mergeCell ref="A6:C7"/>
    <mergeCell ref="A88:B88"/>
    <mergeCell ref="A13:C13"/>
    <mergeCell ref="A14:C14"/>
    <mergeCell ref="A35:F35"/>
    <mergeCell ref="A79:A80"/>
    <mergeCell ref="A37:F45"/>
    <mergeCell ref="A12:C12"/>
    <mergeCell ref="A60:C60"/>
  </mergeCells>
  <printOptions horizontalCentered="1"/>
  <pageMargins left="0" right="0" top="0" bottom="0" header="0" footer="0"/>
  <pageSetup paperSize="9" scale="84" orientation="portrait" r:id="rId1"/>
  <colBreaks count="1" manualBreakCount="1">
    <brk id="6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Feuil1</vt:lpstr>
      <vt:lpstr>Feuil2</vt:lpstr>
      <vt:lpstr>Feuil3</vt:lpstr>
      <vt:lpstr>Feuil1!_GoBack</vt:lpstr>
      <vt:lpstr>Feuil1!Zone_d_impression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Boris-i5</dc:creator>
  <cp:keywords>Tarif Mulhouse 2018</cp:keywords>
  <cp:lastModifiedBy>jacky seive</cp:lastModifiedBy>
  <cp:lastPrinted>2026-03-12T17:01:22Z</cp:lastPrinted>
  <dcterms:created xsi:type="dcterms:W3CDTF">2018-01-19T07:49:05Z</dcterms:created>
  <dcterms:modified xsi:type="dcterms:W3CDTF">2026-03-12T17:02:35Z</dcterms:modified>
</cp:coreProperties>
</file>