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AA\amicale\Amicale\Doc ancien poste\Mes documents\"/>
    </mc:Choice>
  </mc:AlternateContent>
  <xr:revisionPtr revIDLastSave="0" documentId="8_{DECD1D32-8454-498F-8C8E-245E9FBDD40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GoBack" localSheetId="0">Feuil1!$G$16</definedName>
    <definedName name="_xlnm.Print_Area" localSheetId="0">Feuil1!$A$1:$F$100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6" i="1" l="1"/>
  <c r="F76" i="1"/>
  <c r="F72" i="1"/>
  <c r="F69" i="1"/>
  <c r="F67" i="1"/>
  <c r="F65" i="1"/>
  <c r="F32" i="1"/>
  <c r="F24" i="1"/>
  <c r="F30" i="1"/>
  <c r="F28" i="1"/>
  <c r="F27" i="1"/>
  <c r="F26" i="1"/>
  <c r="F20" i="1"/>
  <c r="F19" i="1"/>
  <c r="F18" i="1"/>
</calcChain>
</file>

<file path=xl/sharedStrings.xml><?xml version="1.0" encoding="utf-8"?>
<sst xmlns="http://schemas.openxmlformats.org/spreadsheetml/2006/main" count="50" uniqueCount="44">
  <si>
    <t>PRODUITS</t>
  </si>
  <si>
    <t xml:space="preserve">                                         </t>
  </si>
  <si>
    <t>N°</t>
  </si>
  <si>
    <t>PRIX 
CSE</t>
  </si>
  <si>
    <t>PRIX PUBLIC</t>
  </si>
  <si>
    <t>TOTAL COMMANDE</t>
  </si>
  <si>
    <t>SI REMISE 10%</t>
  </si>
  <si>
    <t>TOTAL</t>
  </si>
  <si>
    <t>Qté</t>
  </si>
  <si>
    <t>NET A PAYER</t>
  </si>
  <si>
    <t xml:space="preserve">            REMISE 10% POUR COMMANDE SUPERIEURE A 210 €</t>
  </si>
  <si>
    <t xml:space="preserve"> 02 Oreillers blancs 65x65 « moelleux »,100% coton percale, 91 fils au cm² garnissage 700grs de fibres creuses siliconées soufflée sensifibre</t>
  </si>
  <si>
    <t xml:space="preserve"> 02 Oreillers blancs 65x65 « fermes »,100% coton percale, 91 fils au cm² garnissage 700grs de fibres creuses siliconées soufflée sensifibre</t>
  </si>
  <si>
    <t xml:space="preserve">   REMISE 10% POUR COMMANDE SUPERIEURE A 210 €</t>
  </si>
  <si>
    <t xml:space="preserve">  Nom  Prénom :                                                                    </t>
  </si>
  <si>
    <t xml:space="preserve">  Portable :                                                  Mail :</t>
  </si>
  <si>
    <r>
      <rPr>
        <b/>
        <sz val="18"/>
        <color indexed="8"/>
        <rFont val="Calibri"/>
        <family val="2"/>
      </rPr>
      <t xml:space="preserve">Bon de commande à retourner à l'Amicale  </t>
    </r>
    <r>
      <rPr>
        <b/>
        <sz val="18"/>
        <color rgb="FFFF0000"/>
        <rFont val="Calibri"/>
        <family val="2"/>
      </rPr>
      <t>avant le 17 OCTOBRE 2025</t>
    </r>
    <r>
      <rPr>
        <b/>
        <sz val="18"/>
        <color indexed="8"/>
        <rFont val="Calibri"/>
        <family val="2"/>
      </rPr>
      <t>,</t>
    </r>
    <r>
      <rPr>
        <b/>
        <u/>
        <sz val="14"/>
        <color indexed="60"/>
        <rFont val="Calibri"/>
        <family val="2"/>
      </rPr>
      <t xml:space="preserve">
</t>
    </r>
    <r>
      <rPr>
        <b/>
        <sz val="14"/>
        <color indexed="8"/>
        <rFont val="Calibri"/>
        <family val="2"/>
      </rPr>
      <t xml:space="preserve"> </t>
    </r>
    <r>
      <rPr>
        <b/>
        <sz val="18"/>
        <color indexed="8"/>
        <rFont val="Calibri"/>
        <family val="2"/>
      </rPr>
      <t xml:space="preserve">avec règlement par chèque à l'ordre Mr SEIVE, ou espèces,   </t>
    </r>
    <r>
      <rPr>
        <b/>
        <sz val="14"/>
        <color indexed="8"/>
        <rFont val="Calibri"/>
        <family val="2"/>
      </rPr>
      <t xml:space="preserve">       
  </t>
    </r>
    <r>
      <rPr>
        <b/>
        <sz val="16"/>
        <color indexed="8"/>
        <rFont val="Calibri"/>
        <family val="2"/>
      </rPr>
      <t xml:space="preserve">Si besoin, pour tout renseignement sur le produit ou autre, merci de contacter Mr Seive,  
au  </t>
    </r>
    <r>
      <rPr>
        <b/>
        <sz val="20"/>
        <color indexed="8"/>
        <rFont val="Calibri"/>
        <family val="2"/>
      </rPr>
      <t>06.51.37.79.50</t>
    </r>
    <r>
      <rPr>
        <b/>
        <sz val="16"/>
        <color indexed="8"/>
        <rFont val="Calibri"/>
        <family val="2"/>
      </rPr>
      <t xml:space="preserve"> ou par mail à l’adresse suivante : jacky.seive@hotmail.fr</t>
    </r>
  </si>
  <si>
    <r>
      <rPr>
        <b/>
        <sz val="18"/>
        <color indexed="8"/>
        <rFont val="Calibri"/>
        <family val="2"/>
      </rPr>
      <t xml:space="preserve">Bon de commande à retourner à l'Amicale  </t>
    </r>
    <r>
      <rPr>
        <b/>
        <sz val="18"/>
        <color rgb="FFFF0000"/>
        <rFont val="Calibri"/>
        <family val="2"/>
      </rPr>
      <t>Avant le 17 OCTOBRE 2025,</t>
    </r>
    <r>
      <rPr>
        <b/>
        <u/>
        <sz val="14"/>
        <color indexed="60"/>
        <rFont val="Calibri"/>
        <family val="2"/>
      </rPr>
      <t xml:space="preserve">
</t>
    </r>
    <r>
      <rPr>
        <b/>
        <sz val="14"/>
        <color indexed="8"/>
        <rFont val="Calibri"/>
        <family val="2"/>
      </rPr>
      <t xml:space="preserve"> </t>
    </r>
    <r>
      <rPr>
        <b/>
        <sz val="18"/>
        <color indexed="8"/>
        <rFont val="Calibri"/>
        <family val="2"/>
      </rPr>
      <t xml:space="preserve">avec règlement par chèque à l'ordre Mr SEIVE, ou espèces,   </t>
    </r>
    <r>
      <rPr>
        <b/>
        <sz val="14"/>
        <color indexed="8"/>
        <rFont val="Calibri"/>
        <family val="2"/>
      </rPr>
      <t xml:space="preserve">       
  </t>
    </r>
    <r>
      <rPr>
        <b/>
        <sz val="16"/>
        <color indexed="8"/>
        <rFont val="Calibri"/>
        <family val="2"/>
      </rPr>
      <t xml:space="preserve">Si besoin, pour tout renseignement sur le produit ou autre, merci de contacter Mr Seive,  
au  </t>
    </r>
    <r>
      <rPr>
        <b/>
        <sz val="20"/>
        <color indexed="8"/>
        <rFont val="Calibri"/>
        <family val="2"/>
      </rPr>
      <t>06.51.37.79.50</t>
    </r>
    <r>
      <rPr>
        <b/>
        <sz val="16"/>
        <color indexed="8"/>
        <rFont val="Calibri"/>
        <family val="2"/>
      </rPr>
      <t xml:space="preserve"> ou par mail à l’adresse suivante : jacky.seive@hotmail.fr</t>
    </r>
  </si>
  <si>
    <t xml:space="preserve"> Couette blanche microfibre 80 gr m² en 140/200 en 550 gr dont 340 grs m² fibre creuse siliconée sensifibre, coins ronds, double piquage de renfort</t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</si>
  <si>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80 gr m² en 220/240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en 550 gr dont 340 grs m² fibre creuse siliconée sensifibre, coins ronds, double piquage de renfort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</si>
  <si>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80 gr m² en 240/260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en 550 gr dont 340 grs m² fibre creuse siliconée sensifibre, coins ronds, double piquage de renfort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</si>
  <si>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140/200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</si>
  <si>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220/240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</si>
  <si>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8"/>
        <rFont val="Arial"/>
        <family val="2"/>
      </rPr>
      <t xml:space="preserve"> Couette blanche microfibre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240/260 garnissage 550 gr m² fibre creuse siliconée sensifibre, coins ronds, double piquage de renfort </t>
    </r>
    <r>
      <rPr>
        <b/>
        <sz val="11"/>
        <color indexed="10"/>
        <rFont val="Arial"/>
        <family val="2"/>
      </rPr>
      <t>TRES CHAUDE</t>
    </r>
  </si>
  <si>
    <r>
      <rPr>
        <b/>
        <sz val="11"/>
        <color indexed="60"/>
        <rFont val="Arial"/>
        <family val="2"/>
      </rPr>
      <t xml:space="preserve"> Couette Eté 220/240</t>
    </r>
    <r>
      <rPr>
        <b/>
        <sz val="11"/>
        <rFont val="Arial"/>
        <family val="2"/>
      </rPr>
      <t xml:space="preserve">  garnissage 250 gr/m² fibre polyester   "Sensifibre" double piquage de renfort, lavable à 40°, </t>
    </r>
  </si>
  <si>
    <r>
      <rPr>
        <b/>
        <sz val="11"/>
        <color indexed="8"/>
        <rFont val="Arial"/>
        <family val="2"/>
      </rPr>
      <t xml:space="preserve"> Couette blanche 4 saisons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140/200 microfibre 80gr/m², soit 1 couette en 200 grs et 1 couette en 300grs reliées par des pressions, fibre creuse siliconée coins ronds, double piquage de renfort</t>
    </r>
  </si>
  <si>
    <r>
      <rPr>
        <b/>
        <sz val="11"/>
        <color indexed="8"/>
        <rFont val="Arial"/>
        <family val="2"/>
      </rPr>
      <t xml:space="preserve"> Couette blanche 4 saisons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220/240 microfibre 80gr/m², soit 1 couette en 200 grs et 1 couette en 350grs reliées par des pressions, fibre creuse siliconée coins ronds, double piquage de renfort avec cordons </t>
    </r>
  </si>
  <si>
    <t xml:space="preserve"> Couette blanche 4 saisons 240/260 microfibre 80gr/m², soit 1 couette en 200 grs et 1 couette en 350grs reliées par des pressions, fibre creuse siliconée coins ronds, double piquage de renfort avec cordons </t>
  </si>
  <si>
    <t xml:space="preserve"> Protège-matelas 140/190 cm MOLLETON   100% coton</t>
  </si>
  <si>
    <t xml:space="preserve"> Protège-matelas 160/200 cm MOLLETON   100% coton</t>
  </si>
  <si>
    <t xml:space="preserve"> Protège-matelas 180/200 cm MOLLETON   100% coton</t>
  </si>
  <si>
    <t xml:space="preserve"> Protège matelas 90/190 cm MOLLETON 100% coton </t>
  </si>
  <si>
    <r>
      <t xml:space="preserve">Traversin </t>
    </r>
    <r>
      <rPr>
        <b/>
        <sz val="12"/>
        <color indexed="10"/>
        <rFont val="Arial"/>
        <family val="2"/>
      </rPr>
      <t>anti-acariens 100% coton</t>
    </r>
    <r>
      <rPr>
        <b/>
        <sz val="12"/>
        <color indexed="8"/>
        <rFont val="Arial"/>
        <family val="2"/>
      </rPr>
      <t xml:space="preserve">  57  fils  en  180cm  garnissage  1500 gr fibres creuses siliconées "Dermafibres"</t>
    </r>
  </si>
  <si>
    <r>
      <t xml:space="preserve">Traversin </t>
    </r>
    <r>
      <rPr>
        <b/>
        <sz val="12"/>
        <color indexed="10"/>
        <rFont val="Arial"/>
        <family val="2"/>
      </rPr>
      <t>anti-acariens 100% coton</t>
    </r>
    <r>
      <rPr>
        <b/>
        <sz val="12"/>
        <color indexed="8"/>
        <rFont val="Arial"/>
        <family val="2"/>
      </rPr>
      <t xml:space="preserve"> 57 fils en 90cm garnissage  800 gr fibres creuses siliconées "Dermafibres"</t>
    </r>
  </si>
  <si>
    <r>
      <t xml:space="preserve">Traversin </t>
    </r>
    <r>
      <rPr>
        <b/>
        <sz val="12"/>
        <color indexed="10"/>
        <rFont val="Arial"/>
        <family val="2"/>
      </rPr>
      <t xml:space="preserve"> anti-acariens 100% coton</t>
    </r>
    <r>
      <rPr>
        <b/>
        <sz val="12"/>
        <color indexed="8"/>
        <rFont val="Arial"/>
        <family val="2"/>
      </rPr>
      <t xml:space="preserve">  57  fils  en 140cm garnissage  1150 gr fibres creuses siliconées "Dermafibres"                                                   </t>
    </r>
  </si>
  <si>
    <r>
      <t>Traversin</t>
    </r>
    <r>
      <rPr>
        <b/>
        <sz val="12"/>
        <color indexed="10"/>
        <rFont val="Arial"/>
        <family val="2"/>
      </rPr>
      <t xml:space="preserve"> anti-acariens 100% coton </t>
    </r>
    <r>
      <rPr>
        <b/>
        <sz val="12"/>
        <color indexed="8"/>
        <rFont val="Arial"/>
        <family val="2"/>
      </rPr>
      <t xml:space="preserve">57 fils en 160cm garnissage
 1300 gr fibres creuses siliconées "Dermafibres"                                                                                </t>
    </r>
  </si>
  <si>
    <r>
      <rPr>
        <b/>
        <sz val="11"/>
        <color indexed="60"/>
        <rFont val="Arial"/>
        <family val="2"/>
      </rPr>
      <t xml:space="preserve"> Couette 100% coton 22</t>
    </r>
    <r>
      <rPr>
        <b/>
        <sz val="11"/>
        <rFont val="Arial"/>
        <family val="2"/>
      </rPr>
      <t xml:space="preserve">0/240  garnissage 550 gr/m² fibre creuse siliconée   "Sensifibre" double piquage de renfort, lavable à 60°        </t>
    </r>
    <r>
      <rPr>
        <b/>
        <sz val="11"/>
        <color rgb="FFFF0000"/>
        <rFont val="Arial"/>
        <family val="2"/>
      </rPr>
      <t>ULTRA CHAUDE</t>
    </r>
  </si>
  <si>
    <r>
      <t xml:space="preserve"> Couette 100% coton </t>
    </r>
    <r>
      <rPr>
        <b/>
        <sz val="11"/>
        <rFont val="Arial"/>
        <family val="2"/>
      </rPr>
      <t xml:space="preserve">240/260 garnissage 550 gr/m² fibre creuse siliconée Sensifibre, double piquage de renfort, lavable à 60°           </t>
    </r>
    <r>
      <rPr>
        <b/>
        <sz val="11"/>
        <color rgb="FFC00000"/>
        <rFont val="Arial"/>
        <family val="2"/>
      </rPr>
      <t xml:space="preserve">ULTRA CHAUDE </t>
    </r>
  </si>
  <si>
    <r>
      <t xml:space="preserve">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140/200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 91 fils au cm²   </t>
    </r>
    <r>
      <rPr>
        <b/>
        <sz val="11"/>
        <color indexed="10"/>
        <rFont val="Arial"/>
        <family val="2"/>
      </rPr>
      <t>CHAUDE</t>
    </r>
    <r>
      <rPr>
        <b/>
        <sz val="11"/>
        <color indexed="8"/>
        <rFont val="Arial"/>
        <family val="2"/>
      </rPr>
      <t xml:space="preserve">  350 grs m² garnissage en fibre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creuse siliconée, coins ronds, 2 piquages</t>
    </r>
  </si>
  <si>
    <r>
      <rPr>
        <b/>
        <sz val="11"/>
        <color indexed="8"/>
        <rFont val="Arial"/>
        <family val="2"/>
      </rPr>
      <t xml:space="preserve"> 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220/240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91 fils au cm²  </t>
    </r>
    <r>
      <rPr>
        <b/>
        <sz val="11"/>
        <color indexed="10"/>
        <rFont val="Arial"/>
        <family val="2"/>
      </rPr>
      <t>CHAUDE</t>
    </r>
    <r>
      <rPr>
        <b/>
        <sz val="11"/>
        <color indexed="8"/>
        <rFont val="Arial"/>
        <family val="2"/>
      </rPr>
      <t xml:space="preserve">    350 grs m² garnissage en fibre creuse siliconée, coins ronds, 2 piquages</t>
    </r>
  </si>
  <si>
    <r>
      <rPr>
        <b/>
        <sz val="11"/>
        <color indexed="8"/>
        <rFont val="Arial"/>
        <family val="2"/>
      </rPr>
      <t xml:space="preserve">Couette </t>
    </r>
    <r>
      <rPr>
        <b/>
        <sz val="11"/>
        <color indexed="10"/>
        <rFont val="Arial"/>
        <family val="2"/>
      </rPr>
      <t>Luxe</t>
    </r>
    <r>
      <rPr>
        <sz val="11"/>
        <color indexed="8"/>
        <rFont val="Arial"/>
        <family val="2"/>
      </rPr>
      <t xml:space="preserve">, </t>
    </r>
    <r>
      <rPr>
        <b/>
        <sz val="11"/>
        <color indexed="8"/>
        <rFont val="Arial"/>
        <family val="2"/>
      </rPr>
      <t xml:space="preserve">100% coton, en 240/260 en </t>
    </r>
    <r>
      <rPr>
        <b/>
        <sz val="11"/>
        <color rgb="FFFF0000"/>
        <rFont val="Arial"/>
        <family val="2"/>
      </rPr>
      <t>PERCALE</t>
    </r>
    <r>
      <rPr>
        <b/>
        <sz val="11"/>
        <color indexed="8"/>
        <rFont val="Arial"/>
        <family val="2"/>
      </rPr>
      <t xml:space="preserve">  91 fils au cm²   </t>
    </r>
    <r>
      <rPr>
        <b/>
        <sz val="11"/>
        <color indexed="10"/>
        <rFont val="Arial"/>
        <family val="2"/>
      </rPr>
      <t xml:space="preserve">CHAUDE  </t>
    </r>
    <r>
      <rPr>
        <b/>
        <sz val="11"/>
        <color indexed="8"/>
        <rFont val="Arial"/>
        <family val="2"/>
      </rPr>
      <t>350 grs m² garnissage en fibre creuse siliconée, coins ronds, 2 piquages</t>
    </r>
  </si>
  <si>
    <t xml:space="preserve"> Nom  Prénom :</t>
  </si>
  <si>
    <t xml:space="preserve"> Portable :                                                  Mail:</t>
  </si>
  <si>
    <t>de Boulogne Sur 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</si>
</sst>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164" formatCode="#,##0\ &quot;€&quot;"/>
  </numFmts>
  <fonts count="46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2"/>
      <color indexed="10"/>
      <name val="Arial"/>
      <family val="2"/>
    </font>
    <font>
      <b/>
      <sz val="11"/>
      <color indexed="8"/>
      <name val="Arial"/>
      <family val="2"/>
    </font>
    <font>
      <b/>
      <sz val="11"/>
      <color indexed="10"/>
      <name val="Arial"/>
      <family val="2"/>
    </font>
    <font>
      <b/>
      <sz val="14"/>
      <color indexed="8"/>
      <name val="Calibri"/>
      <family val="2"/>
    </font>
    <font>
      <b/>
      <sz val="18"/>
      <color indexed="8"/>
      <name val="Calibri"/>
      <family val="2"/>
    </font>
    <font>
      <b/>
      <u/>
      <sz val="14"/>
      <color indexed="60"/>
      <name val="Calibri"/>
      <family val="2"/>
    </font>
    <font>
      <b/>
      <sz val="16"/>
      <color indexed="8"/>
      <name val="Calibri"/>
      <family val="2"/>
    </font>
    <font>
      <b/>
      <sz val="11"/>
      <name val="Arial"/>
      <family val="2"/>
    </font>
    <font>
      <b/>
      <sz val="11"/>
      <color indexed="60"/>
      <name val="Arial"/>
      <family val="2"/>
    </font>
    <font>
      <b/>
      <sz val="20"/>
      <color indexed="8"/>
      <name val="Calibri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trike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0"/>
      <color theme="1"/>
      <name val="Arial Black"/>
      <family val="2"/>
    </font>
    <font>
      <b/>
      <sz val="20"/>
      <color theme="1"/>
      <name val="Arial"/>
      <family val="2"/>
    </font>
    <font>
      <b/>
      <sz val="10"/>
      <color theme="1"/>
      <name val="Arial"/>
      <family val="2"/>
    </font>
    <font>
      <b/>
      <sz val="20"/>
      <color rgb="FFFF0000"/>
      <name val="Arial"/>
      <family val="2"/>
    </font>
    <font>
      <sz val="10"/>
      <color theme="1"/>
      <name val="Arial"/>
      <family val="2"/>
    </font>
    <font>
      <i/>
      <strike/>
      <sz val="10"/>
      <color theme="1"/>
      <name val="Arial"/>
      <family val="2"/>
    </font>
    <font>
      <strike/>
      <sz val="11"/>
      <color theme="1"/>
      <name val="Arial"/>
      <family val="2"/>
    </font>
    <font>
      <b/>
      <sz val="11"/>
      <color rgb="FFFF0000"/>
      <name val="Arial"/>
      <family val="2"/>
    </font>
    <font>
      <sz val="28"/>
      <color theme="1"/>
      <name val="Arial"/>
      <family val="2"/>
    </font>
    <font>
      <b/>
      <sz val="8"/>
      <color theme="1"/>
      <name val="Arial Black"/>
      <family val="2"/>
    </font>
    <font>
      <b/>
      <sz val="12"/>
      <color theme="1"/>
      <name val="Arial Black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 "/>
    </font>
    <font>
      <b/>
      <sz val="10"/>
      <color theme="1"/>
      <name val="Arial "/>
    </font>
    <font>
      <b/>
      <sz val="16"/>
      <color theme="1"/>
      <name val="Airal"/>
    </font>
    <font>
      <b/>
      <sz val="14"/>
      <color theme="1"/>
      <name val="Calibri"/>
      <family val="2"/>
      <scheme val="minor"/>
    </font>
    <font>
      <b/>
      <sz val="28"/>
      <color theme="1"/>
      <name val="Arial"/>
      <family val="2"/>
    </font>
    <font>
      <sz val="11"/>
      <color theme="1"/>
      <name val="Arial "/>
    </font>
    <font>
      <b/>
      <sz val="16"/>
      <color rgb="FFFF0000"/>
      <name val="Arial"/>
      <family val="2"/>
    </font>
    <font>
      <b/>
      <sz val="15"/>
      <color rgb="FFFF0000"/>
      <name val="Arial"/>
      <family val="2"/>
    </font>
    <font>
      <sz val="15"/>
      <color theme="1"/>
      <name val="Arial"/>
      <family val="2"/>
    </font>
    <font>
      <b/>
      <sz val="18"/>
      <color rgb="FFFF0000"/>
      <name val="Calibri"/>
      <family val="2"/>
    </font>
    <font>
      <b/>
      <sz val="14"/>
      <color theme="1"/>
      <name val="Calibri"/>
      <family val="2"/>
    </font>
    <font>
      <b/>
      <sz val="11"/>
      <color rgb="FFC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1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3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4" fontId="14" fillId="0" borderId="5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164" fontId="16" fillId="0" borderId="7" xfId="0" applyNumberFormat="1" applyFont="1" applyBorder="1" applyAlignment="1">
      <alignment horizontal="center" vertical="center"/>
    </xf>
    <xf numFmtId="6" fontId="14" fillId="2" borderId="8" xfId="0" applyNumberFormat="1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164" fontId="16" fillId="0" borderId="10" xfId="0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64" fontId="16" fillId="0" borderId="12" xfId="0" applyNumberFormat="1" applyFont="1" applyBorder="1" applyAlignment="1">
      <alignment horizontal="center" vertical="center"/>
    </xf>
    <xf numFmtId="6" fontId="17" fillId="0" borderId="13" xfId="0" applyNumberFormat="1" applyFont="1" applyBorder="1" applyAlignment="1">
      <alignment horizontal="center" vertical="center" wrapText="1"/>
    </xf>
    <xf numFmtId="6" fontId="15" fillId="0" borderId="14" xfId="0" applyNumberFormat="1" applyFont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/>
    </xf>
    <xf numFmtId="6" fontId="15" fillId="0" borderId="16" xfId="0" applyNumberFormat="1" applyFont="1" applyBorder="1" applyAlignment="1">
      <alignment horizontal="center" vertical="center" wrapText="1"/>
    </xf>
    <xf numFmtId="6" fontId="15" fillId="0" borderId="17" xfId="0" applyNumberFormat="1" applyFont="1" applyBorder="1" applyAlignment="1">
      <alignment horizontal="center" vertical="center" wrapText="1"/>
    </xf>
    <xf numFmtId="164" fontId="16" fillId="0" borderId="18" xfId="0" applyNumberFormat="1" applyFont="1" applyBorder="1" applyAlignment="1">
      <alignment horizontal="center" vertical="center"/>
    </xf>
    <xf numFmtId="6" fontId="14" fillId="2" borderId="19" xfId="0" applyNumberFormat="1" applyFont="1" applyFill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164" fontId="18" fillId="0" borderId="0" xfId="0" applyNumberFormat="1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164" fontId="16" fillId="0" borderId="21" xfId="0" applyNumberFormat="1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164" fontId="16" fillId="0" borderId="23" xfId="0" applyNumberFormat="1" applyFont="1" applyBorder="1" applyAlignment="1">
      <alignment horizontal="center" vertical="center"/>
    </xf>
    <xf numFmtId="0" fontId="15" fillId="0" borderId="24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6" fontId="17" fillId="0" borderId="8" xfId="0" applyNumberFormat="1" applyFont="1" applyBorder="1" applyAlignment="1">
      <alignment horizontal="center" vertical="center" wrapText="1"/>
    </xf>
    <xf numFmtId="6" fontId="17" fillId="0" borderId="19" xfId="0" applyNumberFormat="1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/>
    </xf>
    <xf numFmtId="6" fontId="15" fillId="0" borderId="26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6" fontId="17" fillId="0" borderId="27" xfId="0" applyNumberFormat="1" applyFont="1" applyBorder="1" applyAlignment="1">
      <alignment horizontal="center" vertical="center" wrapText="1"/>
    </xf>
    <xf numFmtId="6" fontId="14" fillId="2" borderId="27" xfId="0" applyNumberFormat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right"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164" fontId="16" fillId="0" borderId="0" xfId="0" applyNumberFormat="1" applyFont="1" applyBorder="1" applyAlignment="1">
      <alignment horizontal="center" vertical="center"/>
    </xf>
    <xf numFmtId="0" fontId="19" fillId="0" borderId="31" xfId="0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20" fillId="0" borderId="32" xfId="0" applyNumberFormat="1" applyFont="1" applyBorder="1" applyAlignment="1">
      <alignment horizontal="center" vertical="center" wrapText="1"/>
    </xf>
    <xf numFmtId="1" fontId="15" fillId="0" borderId="0" xfId="0" applyNumberFormat="1" applyFont="1" applyBorder="1" applyAlignment="1">
      <alignment horizontal="right" vertical="center"/>
    </xf>
    <xf numFmtId="0" fontId="21" fillId="0" borderId="0" xfId="0" applyFont="1" applyAlignment="1">
      <alignment horizontal="left" vertical="center"/>
    </xf>
    <xf numFmtId="1" fontId="22" fillId="0" borderId="0" xfId="0" applyNumberFormat="1" applyFont="1" applyAlignment="1">
      <alignment horizontal="center" vertical="center"/>
    </xf>
    <xf numFmtId="0" fontId="15" fillId="0" borderId="0" xfId="0" applyFont="1"/>
    <xf numFmtId="1" fontId="15" fillId="0" borderId="0" xfId="0" applyNumberFormat="1" applyFont="1"/>
    <xf numFmtId="0" fontId="23" fillId="0" borderId="0" xfId="0" applyFont="1" applyAlignment="1">
      <alignment horizontal="left" vertical="center"/>
    </xf>
    <xf numFmtId="1" fontId="23" fillId="0" borderId="0" xfId="0" applyNumberFormat="1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vertical="center" wrapText="1"/>
    </xf>
    <xf numFmtId="164" fontId="26" fillId="0" borderId="0" xfId="0" applyNumberFormat="1" applyFont="1" applyBorder="1" applyAlignment="1">
      <alignment horizontal="center" vertical="center"/>
    </xf>
    <xf numFmtId="0" fontId="15" fillId="0" borderId="0" xfId="0" applyFont="1" applyBorder="1"/>
    <xf numFmtId="0" fontId="15" fillId="3" borderId="0" xfId="0" applyFont="1" applyFill="1"/>
    <xf numFmtId="0" fontId="21" fillId="0" borderId="0" xfId="0" applyFont="1" applyAlignment="1">
      <alignment horizontal="left"/>
    </xf>
    <xf numFmtId="6" fontId="27" fillId="0" borderId="33" xfId="0" applyNumberFormat="1" applyFont="1" applyBorder="1" applyAlignment="1">
      <alignment horizontal="center" vertical="center" wrapText="1"/>
    </xf>
    <xf numFmtId="6" fontId="16" fillId="2" borderId="34" xfId="0" applyNumberFormat="1" applyFont="1" applyFill="1" applyBorder="1" applyAlignment="1">
      <alignment horizontal="center" vertical="center" wrapText="1"/>
    </xf>
    <xf numFmtId="1" fontId="28" fillId="0" borderId="35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justify" wrapText="1"/>
    </xf>
    <xf numFmtId="6" fontId="27" fillId="0" borderId="36" xfId="0" applyNumberFormat="1" applyFont="1" applyBorder="1" applyAlignment="1">
      <alignment horizontal="center" vertical="center" wrapText="1"/>
    </xf>
    <xf numFmtId="6" fontId="16" fillId="2" borderId="8" xfId="0" applyNumberFormat="1" applyFont="1" applyFill="1" applyBorder="1" applyAlignment="1">
      <alignment horizontal="center" vertical="center" wrapText="1"/>
    </xf>
    <xf numFmtId="1" fontId="28" fillId="0" borderId="37" xfId="0" applyNumberFormat="1" applyFont="1" applyBorder="1" applyAlignment="1">
      <alignment horizontal="center" vertical="center"/>
    </xf>
    <xf numFmtId="6" fontId="27" fillId="0" borderId="38" xfId="0" applyNumberFormat="1" applyFont="1" applyBorder="1" applyAlignment="1">
      <alignment horizontal="center" vertical="center" wrapText="1"/>
    </xf>
    <xf numFmtId="6" fontId="16" fillId="2" borderId="39" xfId="0" applyNumberFormat="1" applyFont="1" applyFill="1" applyBorder="1" applyAlignment="1">
      <alignment horizontal="center" vertical="center" wrapText="1"/>
    </xf>
    <xf numFmtId="1" fontId="28" fillId="0" borderId="40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horizontal="justify" wrapText="1"/>
    </xf>
    <xf numFmtId="6" fontId="27" fillId="0" borderId="13" xfId="0" applyNumberFormat="1" applyFont="1" applyBorder="1" applyAlignment="1">
      <alignment horizontal="center" vertical="center" wrapText="1"/>
    </xf>
    <xf numFmtId="6" fontId="16" fillId="2" borderId="13" xfId="0" applyNumberFormat="1" applyFont="1" applyFill="1" applyBorder="1" applyAlignment="1">
      <alignment horizontal="center" vertical="center" wrapText="1"/>
    </xf>
    <xf numFmtId="1" fontId="28" fillId="0" borderId="41" xfId="0" applyNumberFormat="1" applyFont="1" applyBorder="1" applyAlignment="1">
      <alignment horizontal="center" wrapText="1"/>
    </xf>
    <xf numFmtId="6" fontId="16" fillId="2" borderId="36" xfId="0" applyNumberFormat="1" applyFont="1" applyFill="1" applyBorder="1" applyAlignment="1">
      <alignment horizontal="center" vertical="center" wrapText="1"/>
    </xf>
    <xf numFmtId="0" fontId="28" fillId="0" borderId="29" xfId="0" applyFont="1" applyBorder="1" applyAlignment="1">
      <alignment horizontal="justify" wrapText="1"/>
    </xf>
    <xf numFmtId="6" fontId="16" fillId="2" borderId="19" xfId="0" applyNumberFormat="1" applyFont="1" applyFill="1" applyBorder="1" applyAlignment="1">
      <alignment horizontal="center" vertical="center" wrapText="1"/>
    </xf>
    <xf numFmtId="1" fontId="28" fillId="0" borderId="42" xfId="0" applyNumberFormat="1" applyFont="1" applyBorder="1" applyAlignment="1">
      <alignment horizontal="center" vertical="center"/>
    </xf>
    <xf numFmtId="1" fontId="28" fillId="0" borderId="0" xfId="0" applyNumberFormat="1" applyFont="1" applyBorder="1" applyAlignment="1">
      <alignment horizontal="center" vertical="center"/>
    </xf>
    <xf numFmtId="1" fontId="28" fillId="0" borderId="43" xfId="0" applyNumberFormat="1" applyFont="1" applyBorder="1" applyAlignment="1">
      <alignment horizontal="center" vertical="center"/>
    </xf>
    <xf numFmtId="1" fontId="28" fillId="0" borderId="44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center" wrapText="1"/>
    </xf>
    <xf numFmtId="0" fontId="29" fillId="3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30" fillId="0" borderId="0" xfId="0" applyFont="1" applyAlignment="1">
      <alignment horizontal="left" vertical="center"/>
    </xf>
    <xf numFmtId="0" fontId="15" fillId="0" borderId="45" xfId="0" applyFont="1" applyBorder="1" applyAlignment="1">
      <alignment horizontal="center" vertical="center"/>
    </xf>
    <xf numFmtId="164" fontId="16" fillId="0" borderId="19" xfId="0" applyNumberFormat="1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1" fillId="0" borderId="0" xfId="0" applyFont="1" applyAlignment="1">
      <alignment horizontal="left" vertical="center"/>
    </xf>
    <xf numFmtId="0" fontId="16" fillId="0" borderId="46" xfId="0" applyFont="1" applyBorder="1" applyAlignment="1">
      <alignment horizontal="justify" wrapText="1"/>
    </xf>
    <xf numFmtId="0" fontId="16" fillId="0" borderId="30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5" fillId="4" borderId="44" xfId="0" applyFont="1" applyFill="1" applyBorder="1" applyAlignment="1"/>
    <xf numFmtId="0" fontId="15" fillId="4" borderId="0" xfId="0" applyFont="1" applyFill="1" applyAlignment="1"/>
    <xf numFmtId="0" fontId="32" fillId="4" borderId="47" xfId="0" applyFont="1" applyFill="1" applyBorder="1" applyAlignment="1">
      <alignment horizontal="right" vertical="center"/>
    </xf>
    <xf numFmtId="0" fontId="33" fillId="0" borderId="48" xfId="0" applyFont="1" applyBorder="1" applyAlignment="1">
      <alignment horizontal="right" vertical="center"/>
    </xf>
    <xf numFmtId="0" fontId="33" fillId="0" borderId="19" xfId="0" applyFont="1" applyBorder="1" applyAlignment="1">
      <alignment horizontal="right" vertical="center"/>
    </xf>
    <xf numFmtId="0" fontId="14" fillId="0" borderId="29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center" vertical="center"/>
    </xf>
    <xf numFmtId="164" fontId="16" fillId="0" borderId="50" xfId="0" applyNumberFormat="1" applyFont="1" applyBorder="1" applyAlignment="1">
      <alignment horizontal="center" vertical="center"/>
    </xf>
    <xf numFmtId="0" fontId="0" fillId="0" borderId="35" xfId="0" applyBorder="1" applyAlignment="1">
      <alignment vertical="center" wrapText="1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14" fillId="0" borderId="30" xfId="0" applyFont="1" applyBorder="1" applyAlignment="1">
      <alignment horizontal="justify" vertical="center" wrapText="1"/>
    </xf>
    <xf numFmtId="0" fontId="18" fillId="4" borderId="51" xfId="0" applyFont="1" applyFill="1" applyBorder="1" applyAlignment="1">
      <alignment vertical="center"/>
    </xf>
    <xf numFmtId="0" fontId="15" fillId="4" borderId="52" xfId="0" applyFont="1" applyFill="1" applyBorder="1" applyAlignment="1"/>
    <xf numFmtId="0" fontId="15" fillId="4" borderId="53" xfId="0" applyFont="1" applyFill="1" applyBorder="1" applyAlignment="1"/>
    <xf numFmtId="0" fontId="18" fillId="4" borderId="44" xfId="0" applyFont="1" applyFill="1" applyBorder="1" applyAlignment="1">
      <alignment vertical="center"/>
    </xf>
    <xf numFmtId="0" fontId="15" fillId="4" borderId="54" xfId="0" applyFont="1" applyFill="1" applyBorder="1" applyAlignment="1"/>
    <xf numFmtId="0" fontId="18" fillId="4" borderId="55" xfId="0" applyFont="1" applyFill="1" applyBorder="1" applyAlignment="1">
      <alignment vertical="center"/>
    </xf>
    <xf numFmtId="0" fontId="32" fillId="3" borderId="56" xfId="0" applyFont="1" applyFill="1" applyBorder="1" applyAlignment="1">
      <alignment horizontal="right" vertical="center"/>
    </xf>
    <xf numFmtId="1" fontId="15" fillId="4" borderId="57" xfId="0" applyNumberFormat="1" applyFont="1" applyFill="1" applyBorder="1"/>
    <xf numFmtId="0" fontId="15" fillId="4" borderId="58" xfId="0" applyFont="1" applyFill="1" applyBorder="1" applyAlignment="1">
      <alignment horizontal="center" vertical="center"/>
    </xf>
    <xf numFmtId="164" fontId="16" fillId="4" borderId="59" xfId="0" applyNumberFormat="1" applyFont="1" applyFill="1" applyBorder="1" applyAlignment="1">
      <alignment horizontal="center" vertical="center"/>
    </xf>
    <xf numFmtId="1" fontId="15" fillId="0" borderId="0" xfId="0" applyNumberFormat="1" applyFont="1" applyBorder="1"/>
    <xf numFmtId="0" fontId="34" fillId="0" borderId="0" xfId="0" applyFont="1" applyAlignment="1">
      <alignment horizontal="left" vertical="center"/>
    </xf>
    <xf numFmtId="0" fontId="2" fillId="0" borderId="30" xfId="0" applyFont="1" applyBorder="1" applyAlignment="1">
      <alignment horizontal="justify" wrapText="1"/>
    </xf>
    <xf numFmtId="0" fontId="2" fillId="0" borderId="28" xfId="0" applyFont="1" applyBorder="1" applyAlignment="1">
      <alignment horizontal="justify" wrapText="1"/>
    </xf>
    <xf numFmtId="0" fontId="2" fillId="0" borderId="29" xfId="0" applyFont="1" applyBorder="1" applyAlignment="1">
      <alignment horizontal="left" vertical="center" wrapText="1"/>
    </xf>
    <xf numFmtId="0" fontId="2" fillId="3" borderId="29" xfId="0" applyFont="1" applyFill="1" applyBorder="1" applyAlignment="1">
      <alignment horizontal="left" vertical="center" wrapText="1"/>
    </xf>
    <xf numFmtId="0" fontId="14" fillId="0" borderId="30" xfId="0" applyFont="1" applyBorder="1" applyAlignment="1">
      <alignment horizontal="left" wrapText="1"/>
    </xf>
    <xf numFmtId="0" fontId="14" fillId="0" borderId="28" xfId="0" applyFont="1" applyBorder="1" applyAlignment="1">
      <alignment horizontal="left" wrapText="1"/>
    </xf>
    <xf numFmtId="0" fontId="14" fillId="0" borderId="29" xfId="0" applyFont="1" applyBorder="1" applyAlignment="1">
      <alignment horizontal="left" wrapText="1"/>
    </xf>
    <xf numFmtId="0" fontId="0" fillId="0" borderId="0" xfId="0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4" borderId="68" xfId="0" applyFont="1" applyFill="1" applyBorder="1" applyAlignment="1">
      <alignment horizontal="center" vertical="center"/>
    </xf>
    <xf numFmtId="0" fontId="14" fillId="4" borderId="69" xfId="0" applyFont="1" applyFill="1" applyBorder="1" applyAlignment="1">
      <alignment horizontal="center" vertical="center"/>
    </xf>
    <xf numFmtId="0" fontId="14" fillId="4" borderId="70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47" xfId="0" applyFont="1" applyFill="1" applyBorder="1" applyAlignment="1">
      <alignment horizontal="center" vertical="center"/>
    </xf>
    <xf numFmtId="0" fontId="14" fillId="4" borderId="60" xfId="0" applyFont="1" applyFill="1" applyBorder="1" applyAlignment="1">
      <alignment horizontal="center" vertical="center"/>
    </xf>
    <xf numFmtId="0" fontId="44" fillId="0" borderId="61" xfId="0" applyFont="1" applyBorder="1" applyAlignment="1">
      <alignment horizontal="center" vertical="center" wrapText="1"/>
    </xf>
    <xf numFmtId="0" fontId="37" fillId="0" borderId="35" xfId="0" applyFont="1" applyBorder="1" applyAlignment="1">
      <alignment horizontal="center" vertical="center" wrapText="1"/>
    </xf>
    <xf numFmtId="0" fontId="37" fillId="0" borderId="62" xfId="0" applyFont="1" applyBorder="1" applyAlignment="1">
      <alignment horizontal="center" vertical="center" wrapText="1"/>
    </xf>
    <xf numFmtId="0" fontId="37" fillId="0" borderId="63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64" xfId="0" applyFont="1" applyBorder="1" applyAlignment="1">
      <alignment horizontal="center" vertical="center" wrapText="1"/>
    </xf>
    <xf numFmtId="0" fontId="37" fillId="0" borderId="65" xfId="0" applyFont="1" applyBorder="1" applyAlignment="1">
      <alignment horizontal="center" vertical="center" wrapText="1"/>
    </xf>
    <xf numFmtId="0" fontId="37" fillId="0" borderId="66" xfId="0" applyFont="1" applyBorder="1" applyAlignment="1">
      <alignment horizontal="center" vertical="center" wrapText="1"/>
    </xf>
    <xf numFmtId="0" fontId="37" fillId="0" borderId="67" xfId="0" applyFont="1" applyBorder="1" applyAlignment="1">
      <alignment horizontal="center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34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left"/>
    </xf>
    <xf numFmtId="0" fontId="40" fillId="3" borderId="0" xfId="0" applyFont="1" applyFill="1" applyBorder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41" fillId="3" borderId="44" xfId="0" applyFont="1" applyFill="1" applyBorder="1" applyAlignment="1">
      <alignment horizontal="left" vertical="center" wrapText="1"/>
    </xf>
    <xf numFmtId="0" fontId="42" fillId="0" borderId="40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32</xdr:row>
      <xdr:rowOff>38100</xdr:rowOff>
    </xdr:from>
    <xdr:to>
      <xdr:col>5</xdr:col>
      <xdr:colOff>247650</xdr:colOff>
      <xdr:row>33</xdr:row>
      <xdr:rowOff>381000</xdr:rowOff>
    </xdr:to>
    <xdr:pic>
      <xdr:nvPicPr>
        <xdr:cNvPr id="1025" name="Picture 1" descr="Etape 4 LinkedIn Il vous faut une assistant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5092" b="12074"/>
        <a:stretch>
          <a:fillRect/>
        </a:stretch>
      </xdr:blipFill>
      <xdr:spPr bwMode="auto">
        <a:xfrm>
          <a:off x="6286500" y="10887075"/>
          <a:ext cx="11239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152401</xdr:colOff>
      <xdr:row>0</xdr:row>
      <xdr:rowOff>85723</xdr:rowOff>
    </xdr:from>
    <xdr:to>
      <xdr:col>1</xdr:col>
      <xdr:colOff>304800</xdr:colOff>
      <xdr:row>9</xdr:row>
      <xdr:rowOff>457199</xdr:rowOff>
    </xdr:to>
    <xdr:sp macro="" textlink="">
      <xdr:nvSpPr>
        <xdr:cNvPr id="2" name="Text Box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52401" y="85723"/>
          <a:ext cx="5372099" cy="2133601"/>
        </a:xfrm>
        <a:prstGeom prst="rect">
          <a:avLst/>
        </a:prstGeom>
        <a:solidFill>
          <a:srgbClr val="FFFF00"/>
        </a:solidFill>
        <a:ln w="38100">
          <a:noFill/>
          <a:miter lim="800000"/>
          <a:headEnd/>
          <a:tailEnd/>
        </a:ln>
        <a:effectLst>
          <a:outerShdw dist="28398" dir="3806097" algn="ctr" rotWithShape="0">
            <a:srgbClr val="7F5F00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</a:rPr>
            <a:t>Précommandes en direct d'usine,                                    à remettre à l'Amicale </a:t>
          </a: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du Centre Hospitalier                                    de Boulogne Sur Mer, </a:t>
          </a:r>
        </a:p>
        <a:p>
          <a:pPr algn="ctr" rtl="0">
            <a:defRPr sz="1000"/>
          </a:pPr>
          <a:r>
            <a:rPr lang="fr-FR" sz="2000" b="1" i="0" u="none" strike="noStrike" baseline="0">
              <a:solidFill>
                <a:srgbClr val="FF0000"/>
              </a:solidFill>
              <a:latin typeface="Calibri"/>
              <a:ea typeface="+mn-ea"/>
              <a:cs typeface="+mn-cs"/>
            </a:rPr>
            <a:t>avant le 17 OCTOBRE 2025.</a:t>
          </a:r>
          <a:r>
            <a:rPr lang="fr-FR" sz="2000" b="1" i="0" u="none" strike="noStrike" baseline="0">
              <a:solidFill>
                <a:srgbClr val="FF0000"/>
              </a:solidFill>
              <a:latin typeface="Calibri"/>
            </a:rPr>
            <a:t>         </a:t>
          </a:r>
        </a:p>
        <a:p>
          <a:pPr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Couettes-Oreillers-Protège matelas-Traversins  </a:t>
          </a:r>
        </a:p>
        <a:p>
          <a:pPr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</a:rPr>
            <a:t>Fabrication Française</a:t>
          </a:r>
          <a:r>
            <a:rPr lang="fr-FR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            </a:t>
          </a:r>
        </a:p>
      </xdr:txBody>
    </xdr:sp>
    <xdr:clientData/>
  </xdr:twoCellAnchor>
  <xdr:twoCellAnchor editAs="oneCell">
    <xdr:from>
      <xdr:col>1</xdr:col>
      <xdr:colOff>400050</xdr:colOff>
      <xdr:row>0</xdr:row>
      <xdr:rowOff>104775</xdr:rowOff>
    </xdr:from>
    <xdr:to>
      <xdr:col>5</xdr:col>
      <xdr:colOff>542925</xdr:colOff>
      <xdr:row>9</xdr:row>
      <xdr:rowOff>381000</xdr:rowOff>
    </xdr:to>
    <xdr:pic>
      <xdr:nvPicPr>
        <xdr:cNvPr id="1027" name="Picture 1" descr="Résultat de recherche d'images pour &quot;fabrication francaise&quot;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7449" t="8171" r="7449" b="10213"/>
        <a:stretch>
          <a:fillRect/>
        </a:stretch>
      </xdr:blipFill>
      <xdr:spPr bwMode="auto">
        <a:xfrm>
          <a:off x="5619750" y="104775"/>
          <a:ext cx="2085975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161926</xdr:colOff>
      <xdr:row>47</xdr:row>
      <xdr:rowOff>47625</xdr:rowOff>
    </xdr:from>
    <xdr:to>
      <xdr:col>1</xdr:col>
      <xdr:colOff>152402</xdr:colOff>
      <xdr:row>57</xdr:row>
      <xdr:rowOff>276226</xdr:rowOff>
    </xdr:to>
    <xdr:sp macro="" textlink="">
      <xdr:nvSpPr>
        <xdr:cNvPr id="22" name="Text Box 10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61926" y="12792075"/>
          <a:ext cx="5210176" cy="2438401"/>
        </a:xfrm>
        <a:prstGeom prst="rect">
          <a:avLst/>
        </a:prstGeom>
        <a:solidFill>
          <a:srgbClr val="FFFF00"/>
        </a:solidFill>
        <a:ln w="38100">
          <a:noFill/>
          <a:miter lim="800000"/>
          <a:headEnd/>
          <a:tailEnd/>
        </a:ln>
        <a:effectLst>
          <a:outerShdw dist="28398" dir="3806097" algn="ctr" rotWithShape="0">
            <a:srgbClr val="7F5F00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marL="0" indent="0"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Précommandes en direct d'usine à                                remettre à l'Amicale du Centre Hospitalier                               de Boulogne Sur Mer, </a:t>
          </a:r>
        </a:p>
        <a:p>
          <a:pPr marL="0" indent="0" algn="ctr" rtl="0">
            <a:defRPr sz="1000"/>
          </a:pPr>
          <a:r>
            <a:rPr lang="fr-FR" sz="2000" b="1" i="0" u="none" strike="noStrike" baseline="0">
              <a:solidFill>
                <a:srgbClr val="FF0000"/>
              </a:solidFill>
              <a:latin typeface="Calibri"/>
              <a:ea typeface="+mn-ea"/>
              <a:cs typeface="+mn-cs"/>
            </a:rPr>
            <a:t>avant le 17 OCTOBRE 2025. </a:t>
          </a:r>
        </a:p>
        <a:p>
          <a:pPr marL="0" indent="0"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Couettes-Oreillers-Protège matelas-Traversins  </a:t>
          </a:r>
        </a:p>
        <a:p>
          <a:pPr marL="0" indent="0" algn="ctr" rtl="0">
            <a:defRPr sz="1000"/>
          </a:pPr>
          <a:r>
            <a:rPr lang="fr-FR" sz="2000" b="1" i="0" u="none" strike="noStrike" baseline="0">
              <a:solidFill>
                <a:srgbClr val="000000"/>
              </a:solidFill>
              <a:latin typeface="Calibri"/>
              <a:ea typeface="+mn-ea"/>
              <a:cs typeface="+mn-cs"/>
            </a:rPr>
            <a:t>Fabrication Française               </a:t>
          </a:r>
        </a:p>
        <a:p>
          <a:pPr algn="l" rtl="0">
            <a:defRPr sz="1000"/>
          </a:pPr>
          <a:endParaRPr lang="fr-FR" sz="1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1</xdr:col>
      <xdr:colOff>238126</xdr:colOff>
      <xdr:row>47</xdr:row>
      <xdr:rowOff>114301</xdr:rowOff>
    </xdr:from>
    <xdr:to>
      <xdr:col>5</xdr:col>
      <xdr:colOff>542925</xdr:colOff>
      <xdr:row>58</xdr:row>
      <xdr:rowOff>19051</xdr:rowOff>
    </xdr:to>
    <xdr:pic>
      <xdr:nvPicPr>
        <xdr:cNvPr id="1029" name="Picture 1" descr="Résultat de recherche d'images pour &quot;fabrication francaise&quot;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7449" t="8171" r="7449" b="10213"/>
        <a:stretch>
          <a:fillRect/>
        </a:stretch>
      </xdr:blipFill>
      <xdr:spPr bwMode="auto">
        <a:xfrm>
          <a:off x="5457826" y="12715876"/>
          <a:ext cx="2247899" cy="2438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00"/>
  <sheetViews>
    <sheetView tabSelected="1" topLeftCell="A31" zoomScaleSheetLayoutView="100" workbookViewId="0">
      <selection activeCell="L55" sqref="L55"/>
    </sheetView>
  </sheetViews>
  <sheetFormatPr baseColWidth="10" defaultRowHeight="14.25"/>
  <cols>
    <col min="1" max="1" width="78.28515625" style="48" customWidth="1"/>
    <col min="2" max="2" width="10.28515625" style="48" customWidth="1"/>
    <col min="3" max="3" width="7.5703125" style="48" bestFit="1" customWidth="1"/>
    <col min="4" max="4" width="5.28515625" style="49" bestFit="1" customWidth="1"/>
    <col min="5" max="5" width="6" style="48" bestFit="1" customWidth="1"/>
    <col min="6" max="6" width="8.85546875" style="48" bestFit="1" customWidth="1"/>
    <col min="7" max="16384" width="11.42578125" style="48"/>
  </cols>
  <sheetData>
    <row r="1" spans="1:6" ht="9" customHeight="1"/>
    <row r="6" spans="1:6" ht="26.25">
      <c r="A6" s="146"/>
      <c r="B6" s="147"/>
      <c r="C6" s="147"/>
      <c r="D6" s="47"/>
    </row>
    <row r="7" spans="1:6">
      <c r="A7" s="147"/>
      <c r="B7" s="147"/>
      <c r="C7" s="147"/>
    </row>
    <row r="8" spans="1:6" ht="6.75" customHeight="1">
      <c r="A8" s="82"/>
      <c r="B8" s="82"/>
      <c r="C8" s="82"/>
    </row>
    <row r="9" spans="1:6" ht="25.5" customHeight="1">
      <c r="A9" s="90"/>
      <c r="B9" s="86"/>
      <c r="C9" s="50"/>
      <c r="D9" s="51"/>
      <c r="E9" s="50"/>
      <c r="F9" s="50"/>
    </row>
    <row r="10" spans="1:6" ht="48" customHeight="1">
      <c r="A10" s="90"/>
      <c r="B10" s="86"/>
      <c r="C10" s="50"/>
      <c r="E10" s="50"/>
      <c r="F10" s="50"/>
    </row>
    <row r="11" spans="1:6" ht="21" customHeight="1">
      <c r="A11" s="119" t="s">
        <v>41</v>
      </c>
      <c r="B11" s="104"/>
      <c r="C11" s="105"/>
      <c r="D11" s="51"/>
      <c r="E11" s="50"/>
      <c r="F11" s="50"/>
    </row>
    <row r="12" spans="1:6" ht="0.75" customHeight="1">
      <c r="A12" s="150"/>
      <c r="B12" s="151"/>
      <c r="C12" s="152"/>
      <c r="E12" s="43"/>
    </row>
    <row r="13" spans="1:6" ht="20.25">
      <c r="A13" s="153" t="s">
        <v>42</v>
      </c>
      <c r="B13" s="154"/>
      <c r="C13" s="155"/>
      <c r="E13" s="43"/>
    </row>
    <row r="14" spans="1:6" ht="6.75" customHeight="1">
      <c r="A14" s="83"/>
      <c r="B14" s="84"/>
      <c r="C14" s="85"/>
      <c r="E14" s="43"/>
    </row>
    <row r="15" spans="1:6" ht="6.75" customHeight="1" thickBot="1">
      <c r="A15" s="52"/>
    </row>
    <row r="16" spans="1:6" ht="15.75" hidden="1" customHeight="1" thickBot="1">
      <c r="A16" s="48" t="s">
        <v>1</v>
      </c>
    </row>
    <row r="17" spans="1:256" ht="33" thickTop="1" thickBot="1">
      <c r="A17" s="2" t="s">
        <v>0</v>
      </c>
      <c r="B17" s="4" t="s">
        <v>4</v>
      </c>
      <c r="C17" s="3" t="s">
        <v>3</v>
      </c>
      <c r="D17" s="44" t="s">
        <v>2</v>
      </c>
      <c r="E17" s="5" t="s">
        <v>8</v>
      </c>
      <c r="F17" s="6" t="s">
        <v>7</v>
      </c>
    </row>
    <row r="18" spans="1:256" ht="31.5" thickTop="1" thickBot="1">
      <c r="A18" s="91" t="s">
        <v>18</v>
      </c>
      <c r="B18" s="58">
        <v>49</v>
      </c>
      <c r="C18" s="59">
        <v>29</v>
      </c>
      <c r="D18" s="60">
        <v>1</v>
      </c>
      <c r="E18" s="7"/>
      <c r="F18" s="8" t="str">
        <f>IF(E18*C18=0,"",E18*C18)</f>
        <v/>
      </c>
    </row>
    <row r="19" spans="1:256" ht="30.75" thickBot="1">
      <c r="A19" s="120" t="s">
        <v>19</v>
      </c>
      <c r="B19" s="62">
        <v>77</v>
      </c>
      <c r="C19" s="63">
        <v>42</v>
      </c>
      <c r="D19" s="64">
        <v>2</v>
      </c>
      <c r="E19" s="10"/>
      <c r="F19" s="11" t="str">
        <f t="shared" ref="F19:F32" si="0">IF(E19*C19=0,"",E19*C19)</f>
        <v/>
      </c>
    </row>
    <row r="20" spans="1:256" ht="30.75" thickBot="1">
      <c r="A20" s="121" t="s">
        <v>20</v>
      </c>
      <c r="B20" s="65">
        <v>89</v>
      </c>
      <c r="C20" s="66">
        <v>49</v>
      </c>
      <c r="D20" s="67">
        <v>3</v>
      </c>
      <c r="E20" s="12"/>
      <c r="F20" s="13" t="str">
        <f t="shared" si="0"/>
        <v/>
      </c>
    </row>
    <row r="21" spans="1:256" s="55" customFormat="1" ht="30.75" customHeight="1" thickBot="1">
      <c r="A21" s="68" t="s">
        <v>21</v>
      </c>
      <c r="B21" s="69">
        <v>54</v>
      </c>
      <c r="C21" s="70">
        <v>33</v>
      </c>
      <c r="D21" s="71">
        <v>4</v>
      </c>
      <c r="E21" s="15"/>
      <c r="F21" s="16"/>
      <c r="G21" s="53"/>
      <c r="H21" s="54"/>
      <c r="I21" s="22"/>
      <c r="J21" s="40"/>
      <c r="K21" s="41"/>
      <c r="L21" s="53"/>
      <c r="M21" s="54"/>
      <c r="N21" s="22"/>
      <c r="O21" s="40"/>
      <c r="P21" s="41"/>
      <c r="Q21" s="53"/>
      <c r="R21" s="54"/>
      <c r="S21" s="22"/>
      <c r="T21" s="40"/>
      <c r="U21" s="41"/>
      <c r="V21" s="53"/>
      <c r="W21" s="54"/>
      <c r="X21" s="22"/>
      <c r="Y21" s="40"/>
      <c r="Z21" s="41"/>
      <c r="AA21" s="53"/>
      <c r="AB21" s="54"/>
      <c r="AC21" s="22"/>
      <c r="AD21" s="40"/>
      <c r="AE21" s="41"/>
      <c r="AF21" s="53"/>
      <c r="AG21" s="54"/>
      <c r="AH21" s="22"/>
      <c r="AI21" s="40"/>
      <c r="AJ21" s="41"/>
      <c r="AK21" s="53"/>
      <c r="AL21" s="54"/>
      <c r="AM21" s="22"/>
      <c r="AN21" s="40"/>
      <c r="AO21" s="41"/>
      <c r="AP21" s="53"/>
      <c r="AQ21" s="54"/>
      <c r="AR21" s="22"/>
      <c r="AS21" s="40"/>
      <c r="AT21" s="41"/>
      <c r="AU21" s="53"/>
      <c r="AV21" s="54"/>
      <c r="AW21" s="22"/>
      <c r="AX21" s="40"/>
      <c r="AY21" s="41"/>
      <c r="AZ21" s="53"/>
      <c r="BA21" s="54"/>
      <c r="BB21" s="22"/>
      <c r="BC21" s="40"/>
      <c r="BD21" s="41"/>
      <c r="BE21" s="53"/>
      <c r="BF21" s="54"/>
      <c r="BG21" s="22"/>
      <c r="BH21" s="40"/>
      <c r="BI21" s="41"/>
      <c r="BJ21" s="53"/>
      <c r="BK21" s="54"/>
      <c r="BL21" s="22"/>
      <c r="BM21" s="40"/>
      <c r="BN21" s="41"/>
      <c r="BO21" s="53"/>
      <c r="BP21" s="54"/>
      <c r="BQ21" s="22"/>
      <c r="BR21" s="40"/>
      <c r="BS21" s="41"/>
      <c r="BT21" s="53"/>
      <c r="BU21" s="54"/>
      <c r="BV21" s="22"/>
      <c r="BW21" s="40"/>
      <c r="BX21" s="41"/>
      <c r="BY21" s="53"/>
      <c r="BZ21" s="54"/>
      <c r="CA21" s="22"/>
      <c r="CB21" s="40"/>
      <c r="CC21" s="41"/>
      <c r="CD21" s="53"/>
      <c r="CE21" s="54"/>
      <c r="CF21" s="22"/>
      <c r="CG21" s="40"/>
      <c r="CH21" s="41"/>
      <c r="CI21" s="53"/>
      <c r="CJ21" s="54"/>
      <c r="CK21" s="22"/>
      <c r="CL21" s="40"/>
      <c r="CM21" s="41"/>
      <c r="CN21" s="53"/>
      <c r="CO21" s="54"/>
      <c r="CP21" s="22"/>
      <c r="CQ21" s="40"/>
      <c r="CR21" s="41"/>
      <c r="CS21" s="53"/>
      <c r="CT21" s="54"/>
      <c r="CU21" s="22"/>
      <c r="CV21" s="40"/>
      <c r="CW21" s="41"/>
      <c r="CX21" s="53"/>
      <c r="CY21" s="54"/>
      <c r="CZ21" s="22"/>
      <c r="DA21" s="40"/>
      <c r="DB21" s="41"/>
      <c r="DC21" s="53"/>
      <c r="DD21" s="54"/>
      <c r="DE21" s="22"/>
      <c r="DF21" s="40"/>
      <c r="DG21" s="41"/>
      <c r="DH21" s="53"/>
      <c r="DI21" s="54"/>
      <c r="DJ21" s="22"/>
      <c r="DK21" s="40"/>
      <c r="DL21" s="41"/>
      <c r="DM21" s="53"/>
      <c r="DN21" s="54"/>
      <c r="DO21" s="22"/>
      <c r="DP21" s="40"/>
      <c r="DQ21" s="41"/>
      <c r="DR21" s="53"/>
      <c r="DS21" s="54"/>
      <c r="DT21" s="22"/>
      <c r="DU21" s="40"/>
      <c r="DV21" s="41"/>
      <c r="DW21" s="53"/>
      <c r="DX21" s="54"/>
      <c r="DY21" s="22"/>
      <c r="DZ21" s="40"/>
      <c r="EA21" s="41"/>
      <c r="EB21" s="53"/>
      <c r="EC21" s="54"/>
      <c r="ED21" s="22"/>
      <c r="EE21" s="40"/>
      <c r="EF21" s="41"/>
      <c r="EG21" s="53"/>
      <c r="EH21" s="54"/>
      <c r="EI21" s="22"/>
      <c r="EJ21" s="40"/>
      <c r="EK21" s="41"/>
      <c r="EL21" s="53"/>
      <c r="EM21" s="54"/>
      <c r="EN21" s="22"/>
      <c r="EO21" s="40"/>
      <c r="EP21" s="41"/>
      <c r="EQ21" s="53"/>
      <c r="ER21" s="54"/>
      <c r="ES21" s="22"/>
      <c r="ET21" s="40"/>
      <c r="EU21" s="41"/>
      <c r="EV21" s="53"/>
      <c r="EW21" s="54"/>
      <c r="EX21" s="22"/>
      <c r="EY21" s="40"/>
      <c r="EZ21" s="41"/>
      <c r="FA21" s="53"/>
      <c r="FB21" s="54"/>
      <c r="FC21" s="22"/>
      <c r="FD21" s="40"/>
      <c r="FE21" s="41"/>
      <c r="FF21" s="53"/>
      <c r="FG21" s="54"/>
      <c r="FH21" s="22"/>
      <c r="FI21" s="40"/>
      <c r="FJ21" s="41"/>
      <c r="FK21" s="53"/>
      <c r="FL21" s="54"/>
      <c r="FM21" s="22"/>
      <c r="FN21" s="40"/>
      <c r="FO21" s="41"/>
      <c r="FP21" s="53"/>
      <c r="FQ21" s="54"/>
      <c r="FR21" s="22"/>
      <c r="FS21" s="40"/>
      <c r="FT21" s="41"/>
      <c r="FU21" s="53"/>
      <c r="FV21" s="54"/>
      <c r="FW21" s="22"/>
      <c r="FX21" s="40"/>
      <c r="FY21" s="41"/>
      <c r="FZ21" s="53"/>
      <c r="GA21" s="54"/>
      <c r="GB21" s="22"/>
      <c r="GC21" s="40"/>
      <c r="GD21" s="41"/>
      <c r="GE21" s="53"/>
      <c r="GF21" s="54"/>
      <c r="GG21" s="22"/>
      <c r="GH21" s="40"/>
      <c r="GI21" s="41"/>
      <c r="GJ21" s="53"/>
      <c r="GK21" s="54"/>
      <c r="GL21" s="22"/>
      <c r="GM21" s="40"/>
      <c r="GN21" s="41"/>
      <c r="GO21" s="53"/>
      <c r="GP21" s="54"/>
      <c r="GQ21" s="22"/>
      <c r="GR21" s="40"/>
      <c r="GS21" s="41"/>
      <c r="GT21" s="53"/>
      <c r="GU21" s="54"/>
      <c r="GV21" s="22"/>
      <c r="GW21" s="40"/>
      <c r="GX21" s="41"/>
      <c r="GY21" s="53"/>
      <c r="GZ21" s="54"/>
      <c r="HA21" s="22"/>
      <c r="HB21" s="40"/>
      <c r="HC21" s="41"/>
      <c r="HD21" s="53"/>
      <c r="HE21" s="54"/>
      <c r="HF21" s="22"/>
      <c r="HG21" s="40"/>
      <c r="HH21" s="41"/>
      <c r="HI21" s="53"/>
      <c r="HJ21" s="54"/>
      <c r="HK21" s="22"/>
      <c r="HL21" s="40"/>
      <c r="HM21" s="41"/>
      <c r="HN21" s="53"/>
      <c r="HO21" s="54"/>
      <c r="HP21" s="22"/>
      <c r="HQ21" s="40"/>
      <c r="HR21" s="41"/>
      <c r="HS21" s="53"/>
      <c r="HT21" s="54"/>
      <c r="HU21" s="22"/>
      <c r="HV21" s="40"/>
      <c r="HW21" s="41"/>
      <c r="HX21" s="53"/>
      <c r="HY21" s="54"/>
      <c r="HZ21" s="22"/>
      <c r="IA21" s="40"/>
      <c r="IB21" s="41"/>
      <c r="IC21" s="53"/>
      <c r="ID21" s="54"/>
      <c r="IE21" s="22"/>
      <c r="IF21" s="40"/>
      <c r="IG21" s="41"/>
      <c r="IH21" s="53"/>
      <c r="II21" s="54"/>
      <c r="IJ21" s="22"/>
      <c r="IK21" s="40"/>
      <c r="IL21" s="41"/>
      <c r="IM21" s="53"/>
      <c r="IN21" s="54"/>
      <c r="IO21" s="22"/>
      <c r="IP21" s="40"/>
      <c r="IQ21" s="41"/>
      <c r="IR21" s="53"/>
      <c r="IS21" s="54"/>
      <c r="IT21" s="22"/>
      <c r="IU21" s="40"/>
      <c r="IV21" s="41"/>
    </row>
    <row r="22" spans="1:256" s="55" customFormat="1" ht="31.5" customHeight="1" thickBot="1">
      <c r="A22" s="61" t="s">
        <v>22</v>
      </c>
      <c r="B22" s="62">
        <v>94</v>
      </c>
      <c r="C22" s="72">
        <v>49</v>
      </c>
      <c r="D22" s="64">
        <v>5</v>
      </c>
      <c r="E22" s="17"/>
      <c r="F22" s="11"/>
      <c r="G22" s="53"/>
      <c r="H22" s="54"/>
      <c r="I22" s="22"/>
      <c r="J22" s="40"/>
      <c r="K22" s="41"/>
      <c r="L22" s="53"/>
      <c r="M22" s="54"/>
      <c r="N22" s="22"/>
      <c r="O22" s="40"/>
      <c r="P22" s="41"/>
      <c r="Q22" s="53"/>
      <c r="R22" s="54"/>
      <c r="S22" s="22"/>
      <c r="T22" s="40"/>
      <c r="U22" s="41"/>
      <c r="V22" s="53"/>
      <c r="W22" s="54"/>
      <c r="X22" s="22"/>
      <c r="Y22" s="40"/>
      <c r="Z22" s="41"/>
      <c r="AA22" s="53"/>
      <c r="AB22" s="54"/>
      <c r="AC22" s="22"/>
      <c r="AD22" s="40"/>
      <c r="AE22" s="41"/>
      <c r="AF22" s="53"/>
      <c r="AG22" s="54"/>
      <c r="AH22" s="22"/>
      <c r="AI22" s="40"/>
      <c r="AJ22" s="41"/>
      <c r="AK22" s="53"/>
      <c r="AL22" s="54"/>
      <c r="AM22" s="22"/>
      <c r="AN22" s="40"/>
      <c r="AO22" s="41"/>
      <c r="AP22" s="53"/>
      <c r="AQ22" s="54"/>
      <c r="AR22" s="22"/>
      <c r="AS22" s="40"/>
      <c r="AT22" s="41"/>
      <c r="AU22" s="53"/>
      <c r="AV22" s="54"/>
      <c r="AW22" s="22"/>
      <c r="AX22" s="40"/>
      <c r="AY22" s="41"/>
      <c r="AZ22" s="53"/>
      <c r="BA22" s="54"/>
      <c r="BB22" s="22"/>
      <c r="BC22" s="40"/>
      <c r="BD22" s="41"/>
      <c r="BE22" s="53"/>
      <c r="BF22" s="54"/>
      <c r="BG22" s="22"/>
      <c r="BH22" s="40"/>
      <c r="BI22" s="41"/>
      <c r="BJ22" s="53"/>
      <c r="BK22" s="54"/>
      <c r="BL22" s="22"/>
      <c r="BM22" s="40"/>
      <c r="BN22" s="41"/>
      <c r="BO22" s="53"/>
      <c r="BP22" s="54"/>
      <c r="BQ22" s="22"/>
      <c r="BR22" s="40"/>
      <c r="BS22" s="41"/>
      <c r="BT22" s="53"/>
      <c r="BU22" s="54"/>
      <c r="BV22" s="22"/>
      <c r="BW22" s="40"/>
      <c r="BX22" s="41"/>
      <c r="BY22" s="53"/>
      <c r="BZ22" s="54"/>
      <c r="CA22" s="22"/>
      <c r="CB22" s="40"/>
      <c r="CC22" s="41"/>
      <c r="CD22" s="53"/>
      <c r="CE22" s="54"/>
      <c r="CF22" s="22"/>
      <c r="CG22" s="40"/>
      <c r="CH22" s="41"/>
      <c r="CI22" s="53"/>
      <c r="CJ22" s="54"/>
      <c r="CK22" s="22"/>
      <c r="CL22" s="40"/>
      <c r="CM22" s="41"/>
      <c r="CN22" s="53"/>
      <c r="CO22" s="54"/>
      <c r="CP22" s="22"/>
      <c r="CQ22" s="40"/>
      <c r="CR22" s="41"/>
      <c r="CS22" s="53"/>
      <c r="CT22" s="54"/>
      <c r="CU22" s="22"/>
      <c r="CV22" s="40"/>
      <c r="CW22" s="41"/>
      <c r="CX22" s="53"/>
      <c r="CY22" s="54"/>
      <c r="CZ22" s="22"/>
      <c r="DA22" s="40"/>
      <c r="DB22" s="41"/>
      <c r="DC22" s="53"/>
      <c r="DD22" s="54"/>
      <c r="DE22" s="22"/>
      <c r="DF22" s="40"/>
      <c r="DG22" s="41"/>
      <c r="DH22" s="53"/>
      <c r="DI22" s="54"/>
      <c r="DJ22" s="22"/>
      <c r="DK22" s="40"/>
      <c r="DL22" s="41"/>
      <c r="DM22" s="53"/>
      <c r="DN22" s="54"/>
      <c r="DO22" s="22"/>
      <c r="DP22" s="40"/>
      <c r="DQ22" s="41"/>
      <c r="DR22" s="53"/>
      <c r="DS22" s="54"/>
      <c r="DT22" s="22"/>
      <c r="DU22" s="40"/>
      <c r="DV22" s="41"/>
      <c r="DW22" s="53"/>
      <c r="DX22" s="54"/>
      <c r="DY22" s="22"/>
      <c r="DZ22" s="40"/>
      <c r="EA22" s="41"/>
      <c r="EB22" s="53"/>
      <c r="EC22" s="54"/>
      <c r="ED22" s="22"/>
      <c r="EE22" s="40"/>
      <c r="EF22" s="41"/>
      <c r="EG22" s="53"/>
      <c r="EH22" s="54"/>
      <c r="EI22" s="22"/>
      <c r="EJ22" s="40"/>
      <c r="EK22" s="41"/>
      <c r="EL22" s="53"/>
      <c r="EM22" s="54"/>
      <c r="EN22" s="22"/>
      <c r="EO22" s="40"/>
      <c r="EP22" s="41"/>
      <c r="EQ22" s="53"/>
      <c r="ER22" s="54"/>
      <c r="ES22" s="22"/>
      <c r="ET22" s="40"/>
      <c r="EU22" s="41"/>
      <c r="EV22" s="53"/>
      <c r="EW22" s="54"/>
      <c r="EX22" s="22"/>
      <c r="EY22" s="40"/>
      <c r="EZ22" s="41"/>
      <c r="FA22" s="53"/>
      <c r="FB22" s="54"/>
      <c r="FC22" s="22"/>
      <c r="FD22" s="40"/>
      <c r="FE22" s="41"/>
      <c r="FF22" s="53"/>
      <c r="FG22" s="54"/>
      <c r="FH22" s="22"/>
      <c r="FI22" s="40"/>
      <c r="FJ22" s="41"/>
      <c r="FK22" s="53"/>
      <c r="FL22" s="54"/>
      <c r="FM22" s="22"/>
      <c r="FN22" s="40"/>
      <c r="FO22" s="41"/>
      <c r="FP22" s="53"/>
      <c r="FQ22" s="54"/>
      <c r="FR22" s="22"/>
      <c r="FS22" s="40"/>
      <c r="FT22" s="41"/>
      <c r="FU22" s="53"/>
      <c r="FV22" s="54"/>
      <c r="FW22" s="22"/>
      <c r="FX22" s="40"/>
      <c r="FY22" s="41"/>
      <c r="FZ22" s="53"/>
      <c r="GA22" s="54"/>
      <c r="GB22" s="22"/>
      <c r="GC22" s="40"/>
      <c r="GD22" s="41"/>
      <c r="GE22" s="53"/>
      <c r="GF22" s="54"/>
      <c r="GG22" s="22"/>
      <c r="GH22" s="40"/>
      <c r="GI22" s="41"/>
      <c r="GJ22" s="53"/>
      <c r="GK22" s="54"/>
      <c r="GL22" s="22"/>
      <c r="GM22" s="40"/>
      <c r="GN22" s="41"/>
      <c r="GO22" s="53"/>
      <c r="GP22" s="54"/>
      <c r="GQ22" s="22"/>
      <c r="GR22" s="40"/>
      <c r="GS22" s="41"/>
      <c r="GT22" s="53"/>
      <c r="GU22" s="54"/>
      <c r="GV22" s="22"/>
      <c r="GW22" s="40"/>
      <c r="GX22" s="41"/>
      <c r="GY22" s="53"/>
      <c r="GZ22" s="54"/>
      <c r="HA22" s="22"/>
      <c r="HB22" s="40"/>
      <c r="HC22" s="41"/>
      <c r="HD22" s="53"/>
      <c r="HE22" s="54"/>
      <c r="HF22" s="22"/>
      <c r="HG22" s="40"/>
      <c r="HH22" s="41"/>
      <c r="HI22" s="53"/>
      <c r="HJ22" s="54"/>
      <c r="HK22" s="22"/>
      <c r="HL22" s="40"/>
      <c r="HM22" s="41"/>
      <c r="HN22" s="53"/>
      <c r="HO22" s="54"/>
      <c r="HP22" s="22"/>
      <c r="HQ22" s="40"/>
      <c r="HR22" s="41"/>
      <c r="HS22" s="53"/>
      <c r="HT22" s="54"/>
      <c r="HU22" s="22"/>
      <c r="HV22" s="40"/>
      <c r="HW22" s="41"/>
      <c r="HX22" s="53"/>
      <c r="HY22" s="54"/>
      <c r="HZ22" s="22"/>
      <c r="IA22" s="40"/>
      <c r="IB22" s="41"/>
      <c r="IC22" s="53"/>
      <c r="ID22" s="54"/>
      <c r="IE22" s="22"/>
      <c r="IF22" s="40"/>
      <c r="IG22" s="41"/>
      <c r="IH22" s="53"/>
      <c r="II22" s="54"/>
      <c r="IJ22" s="22"/>
      <c r="IK22" s="40"/>
      <c r="IL22" s="41"/>
      <c r="IM22" s="53"/>
      <c r="IN22" s="54"/>
      <c r="IO22" s="22"/>
      <c r="IP22" s="40"/>
      <c r="IQ22" s="41"/>
      <c r="IR22" s="53"/>
      <c r="IS22" s="54"/>
      <c r="IT22" s="22"/>
      <c r="IU22" s="40"/>
      <c r="IV22" s="41"/>
    </row>
    <row r="23" spans="1:256" s="55" customFormat="1" ht="31.5" customHeight="1" thickBot="1">
      <c r="A23" s="61" t="s">
        <v>23</v>
      </c>
      <c r="B23" s="62">
        <v>109</v>
      </c>
      <c r="C23" s="72">
        <v>59</v>
      </c>
      <c r="D23" s="67">
        <v>6</v>
      </c>
      <c r="E23" s="18"/>
      <c r="F23" s="19"/>
      <c r="G23" s="53"/>
      <c r="H23" s="54"/>
      <c r="I23" s="22"/>
      <c r="J23" s="40"/>
      <c r="K23" s="41"/>
      <c r="L23" s="53"/>
      <c r="M23" s="54"/>
      <c r="N23" s="22"/>
      <c r="O23" s="40"/>
      <c r="P23" s="41"/>
      <c r="Q23" s="53"/>
      <c r="R23" s="54"/>
      <c r="S23" s="22"/>
      <c r="T23" s="40"/>
      <c r="U23" s="41"/>
      <c r="V23" s="53"/>
      <c r="W23" s="54"/>
      <c r="X23" s="22"/>
      <c r="Y23" s="40"/>
      <c r="Z23" s="41"/>
      <c r="AA23" s="53"/>
      <c r="AB23" s="54"/>
      <c r="AC23" s="22"/>
      <c r="AD23" s="40"/>
      <c r="AE23" s="41"/>
      <c r="AF23" s="53"/>
      <c r="AG23" s="54"/>
      <c r="AH23" s="22"/>
      <c r="AI23" s="40"/>
      <c r="AJ23" s="41"/>
      <c r="AK23" s="53"/>
      <c r="AL23" s="54"/>
      <c r="AM23" s="22"/>
      <c r="AN23" s="40"/>
      <c r="AO23" s="41"/>
      <c r="AP23" s="53"/>
      <c r="AQ23" s="54"/>
      <c r="AR23" s="22"/>
      <c r="AS23" s="40"/>
      <c r="AT23" s="41"/>
      <c r="AU23" s="53"/>
      <c r="AV23" s="54"/>
      <c r="AW23" s="22"/>
      <c r="AX23" s="40"/>
      <c r="AY23" s="41"/>
      <c r="AZ23" s="53"/>
      <c r="BA23" s="54"/>
      <c r="BB23" s="22"/>
      <c r="BC23" s="40"/>
      <c r="BD23" s="41"/>
      <c r="BE23" s="53"/>
      <c r="BF23" s="54"/>
      <c r="BG23" s="22"/>
      <c r="BH23" s="40"/>
      <c r="BI23" s="41"/>
      <c r="BJ23" s="53"/>
      <c r="BK23" s="54"/>
      <c r="BL23" s="22"/>
      <c r="BM23" s="40"/>
      <c r="BN23" s="41"/>
      <c r="BO23" s="53"/>
      <c r="BP23" s="54"/>
      <c r="BQ23" s="22"/>
      <c r="BR23" s="40"/>
      <c r="BS23" s="41"/>
      <c r="BT23" s="53"/>
      <c r="BU23" s="54"/>
      <c r="BV23" s="22"/>
      <c r="BW23" s="40"/>
      <c r="BX23" s="41"/>
      <c r="BY23" s="53"/>
      <c r="BZ23" s="54"/>
      <c r="CA23" s="22"/>
      <c r="CB23" s="40"/>
      <c r="CC23" s="41"/>
      <c r="CD23" s="53"/>
      <c r="CE23" s="54"/>
      <c r="CF23" s="22"/>
      <c r="CG23" s="40"/>
      <c r="CH23" s="41"/>
      <c r="CI23" s="53"/>
      <c r="CJ23" s="54"/>
      <c r="CK23" s="22"/>
      <c r="CL23" s="40"/>
      <c r="CM23" s="41"/>
      <c r="CN23" s="53"/>
      <c r="CO23" s="54"/>
      <c r="CP23" s="22"/>
      <c r="CQ23" s="40"/>
      <c r="CR23" s="41"/>
      <c r="CS23" s="53"/>
      <c r="CT23" s="54"/>
      <c r="CU23" s="22"/>
      <c r="CV23" s="40"/>
      <c r="CW23" s="41"/>
      <c r="CX23" s="53"/>
      <c r="CY23" s="54"/>
      <c r="CZ23" s="22"/>
      <c r="DA23" s="40"/>
      <c r="DB23" s="41"/>
      <c r="DC23" s="53"/>
      <c r="DD23" s="54"/>
      <c r="DE23" s="22"/>
      <c r="DF23" s="40"/>
      <c r="DG23" s="41"/>
      <c r="DH23" s="53"/>
      <c r="DI23" s="54"/>
      <c r="DJ23" s="22"/>
      <c r="DK23" s="40"/>
      <c r="DL23" s="41"/>
      <c r="DM23" s="53"/>
      <c r="DN23" s="54"/>
      <c r="DO23" s="22"/>
      <c r="DP23" s="40"/>
      <c r="DQ23" s="41"/>
      <c r="DR23" s="53"/>
      <c r="DS23" s="54"/>
      <c r="DT23" s="22"/>
      <c r="DU23" s="40"/>
      <c r="DV23" s="41"/>
      <c r="DW23" s="53"/>
      <c r="DX23" s="54"/>
      <c r="DY23" s="22"/>
      <c r="DZ23" s="40"/>
      <c r="EA23" s="41"/>
      <c r="EB23" s="53"/>
      <c r="EC23" s="54"/>
      <c r="ED23" s="22"/>
      <c r="EE23" s="40"/>
      <c r="EF23" s="41"/>
      <c r="EG23" s="53"/>
      <c r="EH23" s="54"/>
      <c r="EI23" s="22"/>
      <c r="EJ23" s="40"/>
      <c r="EK23" s="41"/>
      <c r="EL23" s="53"/>
      <c r="EM23" s="54"/>
      <c r="EN23" s="22"/>
      <c r="EO23" s="40"/>
      <c r="EP23" s="41"/>
      <c r="EQ23" s="53"/>
      <c r="ER23" s="54"/>
      <c r="ES23" s="22"/>
      <c r="ET23" s="40"/>
      <c r="EU23" s="41"/>
      <c r="EV23" s="53"/>
      <c r="EW23" s="54"/>
      <c r="EX23" s="22"/>
      <c r="EY23" s="40"/>
      <c r="EZ23" s="41"/>
      <c r="FA23" s="53"/>
      <c r="FB23" s="54"/>
      <c r="FC23" s="22"/>
      <c r="FD23" s="40"/>
      <c r="FE23" s="41"/>
      <c r="FF23" s="53"/>
      <c r="FG23" s="54"/>
      <c r="FH23" s="22"/>
      <c r="FI23" s="40"/>
      <c r="FJ23" s="41"/>
      <c r="FK23" s="53"/>
      <c r="FL23" s="54"/>
      <c r="FM23" s="22"/>
      <c r="FN23" s="40"/>
      <c r="FO23" s="41"/>
      <c r="FP23" s="53"/>
      <c r="FQ23" s="54"/>
      <c r="FR23" s="22"/>
      <c r="FS23" s="40"/>
      <c r="FT23" s="41"/>
      <c r="FU23" s="53"/>
      <c r="FV23" s="54"/>
      <c r="FW23" s="22"/>
      <c r="FX23" s="40"/>
      <c r="FY23" s="41"/>
      <c r="FZ23" s="53"/>
      <c r="GA23" s="54"/>
      <c r="GB23" s="22"/>
      <c r="GC23" s="40"/>
      <c r="GD23" s="41"/>
      <c r="GE23" s="53"/>
      <c r="GF23" s="54"/>
      <c r="GG23" s="22"/>
      <c r="GH23" s="40"/>
      <c r="GI23" s="41"/>
      <c r="GJ23" s="53"/>
      <c r="GK23" s="54"/>
      <c r="GL23" s="22"/>
      <c r="GM23" s="40"/>
      <c r="GN23" s="41"/>
      <c r="GO23" s="53"/>
      <c r="GP23" s="54"/>
      <c r="GQ23" s="22"/>
      <c r="GR23" s="40"/>
      <c r="GS23" s="41"/>
      <c r="GT23" s="53"/>
      <c r="GU23" s="54"/>
      <c r="GV23" s="22"/>
      <c r="GW23" s="40"/>
      <c r="GX23" s="41"/>
      <c r="GY23" s="53"/>
      <c r="GZ23" s="54"/>
      <c r="HA23" s="22"/>
      <c r="HB23" s="40"/>
      <c r="HC23" s="41"/>
      <c r="HD23" s="53"/>
      <c r="HE23" s="54"/>
      <c r="HF23" s="22"/>
      <c r="HG23" s="40"/>
      <c r="HH23" s="41"/>
      <c r="HI23" s="53"/>
      <c r="HJ23" s="54"/>
      <c r="HK23" s="22"/>
      <c r="HL23" s="40"/>
      <c r="HM23" s="41"/>
      <c r="HN23" s="53"/>
      <c r="HO23" s="54"/>
      <c r="HP23" s="22"/>
      <c r="HQ23" s="40"/>
      <c r="HR23" s="41"/>
      <c r="HS23" s="53"/>
      <c r="HT23" s="54"/>
      <c r="HU23" s="22"/>
      <c r="HV23" s="40"/>
      <c r="HW23" s="41"/>
      <c r="HX23" s="53"/>
      <c r="HY23" s="54"/>
      <c r="HZ23" s="22"/>
      <c r="IA23" s="40"/>
      <c r="IB23" s="41"/>
      <c r="IC23" s="53"/>
      <c r="ID23" s="54"/>
      <c r="IE23" s="22"/>
      <c r="IF23" s="40"/>
      <c r="IG23" s="41"/>
      <c r="IH23" s="53"/>
      <c r="II23" s="54"/>
      <c r="IJ23" s="22"/>
      <c r="IK23" s="40"/>
      <c r="IL23" s="41"/>
      <c r="IM23" s="53"/>
      <c r="IN23" s="54"/>
      <c r="IO23" s="22"/>
      <c r="IP23" s="40"/>
      <c r="IQ23" s="41"/>
      <c r="IR23" s="53"/>
      <c r="IS23" s="54"/>
      <c r="IT23" s="22"/>
      <c r="IU23" s="40"/>
      <c r="IV23" s="41"/>
    </row>
    <row r="24" spans="1:256" ht="35.25" customHeight="1" thickBot="1">
      <c r="A24" s="73" t="s">
        <v>24</v>
      </c>
      <c r="B24" s="69">
        <v>43</v>
      </c>
      <c r="C24" s="74">
        <v>30</v>
      </c>
      <c r="D24" s="75">
        <v>7</v>
      </c>
      <c r="E24" s="21"/>
      <c r="F24" s="16" t="str">
        <f t="shared" si="0"/>
        <v/>
      </c>
    </row>
    <row r="25" spans="1:256" ht="30.75" thickBot="1">
      <c r="A25" s="73" t="s">
        <v>36</v>
      </c>
      <c r="B25" s="62">
        <v>99</v>
      </c>
      <c r="C25" s="63">
        <v>69</v>
      </c>
      <c r="D25" s="76">
        <v>8</v>
      </c>
      <c r="E25" s="23"/>
      <c r="F25" s="24"/>
    </row>
    <row r="26" spans="1:256" ht="30.75" customHeight="1" thickBot="1">
      <c r="A26" s="73" t="s">
        <v>37</v>
      </c>
      <c r="B26" s="62">
        <v>129</v>
      </c>
      <c r="C26" s="66">
        <v>79</v>
      </c>
      <c r="D26" s="77">
        <v>9</v>
      </c>
      <c r="E26" s="25"/>
      <c r="F26" s="19" t="str">
        <f t="shared" si="0"/>
        <v/>
      </c>
    </row>
    <row r="27" spans="1:256" ht="30.75" customHeight="1" thickBot="1">
      <c r="A27" s="73" t="s">
        <v>38</v>
      </c>
      <c r="B27" s="69">
        <v>68</v>
      </c>
      <c r="C27" s="74">
        <v>47</v>
      </c>
      <c r="D27" s="78">
        <v>10</v>
      </c>
      <c r="E27" s="26"/>
      <c r="F27" s="27" t="str">
        <f t="shared" si="0"/>
        <v/>
      </c>
    </row>
    <row r="28" spans="1:256" ht="30.75" customHeight="1" thickBot="1">
      <c r="A28" s="79" t="s">
        <v>39</v>
      </c>
      <c r="B28" s="62">
        <v>119</v>
      </c>
      <c r="C28" s="63">
        <v>85</v>
      </c>
      <c r="D28" s="64">
        <v>11</v>
      </c>
      <c r="E28" s="10"/>
      <c r="F28" s="11" t="str">
        <f t="shared" si="0"/>
        <v/>
      </c>
    </row>
    <row r="29" spans="1:256" ht="30.75" customHeight="1" thickBot="1">
      <c r="A29" s="80" t="s">
        <v>40</v>
      </c>
      <c r="B29" s="62">
        <v>133</v>
      </c>
      <c r="C29" s="66">
        <v>95</v>
      </c>
      <c r="D29" s="76">
        <v>12</v>
      </c>
      <c r="E29" s="12"/>
      <c r="F29" s="13"/>
    </row>
    <row r="30" spans="1:256" ht="45.75" thickBot="1">
      <c r="A30" s="123" t="s">
        <v>25</v>
      </c>
      <c r="B30" s="69">
        <v>82</v>
      </c>
      <c r="C30" s="74">
        <v>56</v>
      </c>
      <c r="D30" s="78">
        <v>13</v>
      </c>
      <c r="E30" s="28"/>
      <c r="F30" s="16" t="str">
        <f t="shared" si="0"/>
        <v/>
      </c>
      <c r="H30" s="56"/>
    </row>
    <row r="31" spans="1:256" ht="45.75" thickBot="1">
      <c r="A31" s="122" t="s">
        <v>26</v>
      </c>
      <c r="B31" s="62">
        <v>129</v>
      </c>
      <c r="C31" s="74">
        <v>89</v>
      </c>
      <c r="D31" s="64">
        <v>14</v>
      </c>
      <c r="E31" s="29"/>
      <c r="F31" s="11"/>
      <c r="H31" s="56"/>
    </row>
    <row r="32" spans="1:256" ht="45.75" thickBot="1">
      <c r="A32" s="92" t="s">
        <v>27</v>
      </c>
      <c r="B32" s="62">
        <v>143</v>
      </c>
      <c r="C32" s="74">
        <v>99</v>
      </c>
      <c r="D32" s="67" t="s">
        <v>43</v>
      </c>
      <c r="E32" s="81"/>
      <c r="F32" s="19" t="str">
        <f t="shared" si="0"/>
        <v/>
      </c>
      <c r="H32" s="56"/>
    </row>
    <row r="33" spans="1:6" ht="10.5" customHeight="1">
      <c r="A33" s="38"/>
      <c r="B33" s="39"/>
      <c r="C33" s="39"/>
      <c r="D33" s="45"/>
      <c r="E33" s="40"/>
      <c r="F33" s="41"/>
    </row>
    <row r="34" spans="1:6" ht="31.5" customHeight="1" thickBot="1">
      <c r="A34" s="156" t="s">
        <v>10</v>
      </c>
      <c r="B34" s="157"/>
      <c r="C34" s="157"/>
      <c r="D34" s="157"/>
      <c r="E34" s="157"/>
      <c r="F34" s="157"/>
    </row>
    <row r="35" spans="1:6" ht="16.5" hidden="1" customHeight="1" thickBot="1">
      <c r="A35" s="38"/>
      <c r="B35" s="39"/>
      <c r="C35" s="39"/>
      <c r="D35" s="45"/>
      <c r="E35" s="40"/>
      <c r="F35" s="41"/>
    </row>
    <row r="36" spans="1:6" ht="15" customHeight="1" thickTop="1">
      <c r="A36" s="137" t="s">
        <v>17</v>
      </c>
      <c r="B36" s="138"/>
      <c r="C36" s="138"/>
      <c r="D36" s="138"/>
      <c r="E36" s="138"/>
      <c r="F36" s="139"/>
    </row>
    <row r="37" spans="1:6" ht="14.25" customHeight="1">
      <c r="A37" s="140"/>
      <c r="B37" s="141"/>
      <c r="C37" s="141"/>
      <c r="D37" s="141"/>
      <c r="E37" s="141"/>
      <c r="F37" s="142"/>
    </row>
    <row r="38" spans="1:6" ht="9" customHeight="1">
      <c r="A38" s="140"/>
      <c r="B38" s="141"/>
      <c r="C38" s="141"/>
      <c r="D38" s="141"/>
      <c r="E38" s="141"/>
      <c r="F38" s="142"/>
    </row>
    <row r="39" spans="1:6" ht="18.75" customHeight="1">
      <c r="A39" s="140"/>
      <c r="B39" s="141"/>
      <c r="C39" s="141"/>
      <c r="D39" s="141"/>
      <c r="E39" s="141"/>
      <c r="F39" s="142"/>
    </row>
    <row r="40" spans="1:6" ht="45.75" customHeight="1">
      <c r="A40" s="140"/>
      <c r="B40" s="141"/>
      <c r="C40" s="141"/>
      <c r="D40" s="141"/>
      <c r="E40" s="141"/>
      <c r="F40" s="142"/>
    </row>
    <row r="41" spans="1:6" ht="81" hidden="1" customHeight="1">
      <c r="A41" s="140"/>
      <c r="B41" s="141"/>
      <c r="C41" s="141"/>
      <c r="D41" s="141"/>
      <c r="E41" s="141"/>
      <c r="F41" s="142"/>
    </row>
    <row r="42" spans="1:6" ht="2.25" hidden="1" customHeight="1">
      <c r="A42" s="140"/>
      <c r="B42" s="141"/>
      <c r="C42" s="141"/>
      <c r="D42" s="141"/>
      <c r="E42" s="141"/>
      <c r="F42" s="142"/>
    </row>
    <row r="43" spans="1:6" ht="8.25" hidden="1" customHeight="1">
      <c r="A43" s="140"/>
      <c r="B43" s="141"/>
      <c r="C43" s="141"/>
      <c r="D43" s="141"/>
      <c r="E43" s="141"/>
      <c r="F43" s="142"/>
    </row>
    <row r="44" spans="1:6" ht="3.75" customHeight="1" thickBot="1">
      <c r="A44" s="143"/>
      <c r="B44" s="144"/>
      <c r="C44" s="144"/>
      <c r="D44" s="144"/>
      <c r="E44" s="144"/>
      <c r="F44" s="145"/>
    </row>
    <row r="45" spans="1:6" ht="6.75" customHeight="1" thickTop="1">
      <c r="A45" s="103"/>
      <c r="B45" s="103"/>
      <c r="C45" s="103"/>
      <c r="D45" s="103"/>
      <c r="E45" s="103"/>
      <c r="F45" s="103"/>
    </row>
    <row r="46" spans="1:6" ht="35.25" customHeight="1">
      <c r="A46" s="127"/>
      <c r="B46" s="127"/>
      <c r="C46" s="127"/>
      <c r="D46" s="127"/>
      <c r="E46" s="127"/>
      <c r="F46" s="127"/>
    </row>
    <row r="47" spans="1:6" ht="6.75" customHeight="1">
      <c r="A47" s="127"/>
      <c r="B47" s="127"/>
      <c r="C47" s="127"/>
      <c r="D47" s="127"/>
      <c r="E47" s="127"/>
      <c r="F47" s="127"/>
    </row>
    <row r="48" spans="1:6" ht="26.25" customHeight="1">
      <c r="B48" s="89"/>
      <c r="C48" s="89"/>
      <c r="D48" s="89"/>
      <c r="E48" s="89"/>
      <c r="F48" s="89"/>
    </row>
    <row r="49" spans="1:6" ht="18" customHeight="1">
      <c r="A49" s="89"/>
    </row>
    <row r="50" spans="1:6" ht="18" customHeight="1"/>
    <row r="56" spans="1:6" ht="26.25">
      <c r="A56" s="146"/>
      <c r="B56" s="147"/>
      <c r="C56" s="147"/>
      <c r="D56" s="47"/>
    </row>
    <row r="57" spans="1:6">
      <c r="A57" s="147"/>
      <c r="B57" s="147"/>
      <c r="C57" s="147"/>
    </row>
    <row r="58" spans="1:6" ht="25.5" customHeight="1">
      <c r="A58" s="46"/>
      <c r="B58" s="57"/>
      <c r="C58" s="50"/>
      <c r="D58" s="51"/>
      <c r="E58" s="50"/>
      <c r="F58" s="50"/>
    </row>
    <row r="59" spans="1:6" ht="23.25" customHeight="1">
      <c r="A59" s="106" t="s">
        <v>14</v>
      </c>
      <c r="B59" s="86"/>
      <c r="C59" s="50"/>
      <c r="D59" s="51"/>
      <c r="E59" s="50"/>
      <c r="F59" s="50"/>
    </row>
    <row r="60" spans="1:6" ht="1.5" customHeight="1">
      <c r="A60" s="106"/>
      <c r="B60" s="86"/>
      <c r="C60" s="50"/>
      <c r="D60" s="51"/>
      <c r="E60" s="50"/>
      <c r="F60" s="50"/>
    </row>
    <row r="61" spans="1:6" ht="29.25" customHeight="1">
      <c r="A61" s="128" t="s">
        <v>15</v>
      </c>
      <c r="B61" s="129"/>
      <c r="C61" s="130"/>
      <c r="E61" s="50"/>
      <c r="F61" s="50"/>
    </row>
    <row r="62" spans="1:6" ht="20.25">
      <c r="A62" s="90"/>
      <c r="B62" s="1"/>
      <c r="C62" s="50"/>
      <c r="D62" s="51"/>
      <c r="E62" s="50"/>
      <c r="F62" s="50"/>
    </row>
    <row r="63" spans="1:6" ht="6.75" customHeight="1" thickBot="1">
      <c r="A63" s="46"/>
      <c r="B63" s="57"/>
      <c r="C63" s="50"/>
      <c r="E63" s="50"/>
      <c r="F63" s="50"/>
    </row>
    <row r="64" spans="1:6" ht="39" customHeight="1" thickTop="1" thickBot="1">
      <c r="A64" s="2" t="s">
        <v>0</v>
      </c>
      <c r="B64" s="4" t="s">
        <v>4</v>
      </c>
      <c r="C64" s="3" t="s">
        <v>3</v>
      </c>
      <c r="D64" s="44" t="s">
        <v>2</v>
      </c>
      <c r="E64" s="5" t="s">
        <v>8</v>
      </c>
      <c r="F64" s="6" t="s">
        <v>7</v>
      </c>
    </row>
    <row r="65" spans="1:8" ht="32.1" customHeight="1" thickTop="1" thickBot="1">
      <c r="A65" s="99" t="s">
        <v>11</v>
      </c>
      <c r="B65" s="14">
        <v>45</v>
      </c>
      <c r="C65" s="20">
        <v>30</v>
      </c>
      <c r="D65" s="60">
        <v>16</v>
      </c>
      <c r="E65" s="30"/>
      <c r="F65" s="16" t="str">
        <f>IF(E65*C65=0,"",E65*C65)</f>
        <v/>
      </c>
    </row>
    <row r="66" spans="1:8" ht="32.1" customHeight="1" thickTop="1" thickBot="1">
      <c r="A66" s="99" t="s">
        <v>12</v>
      </c>
      <c r="B66" s="14">
        <v>50</v>
      </c>
      <c r="C66" s="20">
        <v>35</v>
      </c>
      <c r="D66" s="60">
        <v>17</v>
      </c>
      <c r="E66" s="30"/>
      <c r="F66" s="16" t="str">
        <f>IF(E66*C66=0,"",E66*C66)</f>
        <v/>
      </c>
    </row>
    <row r="67" spans="1:8" ht="32.1" customHeight="1" thickTop="1" thickBot="1">
      <c r="A67" s="124" t="s">
        <v>33</v>
      </c>
      <c r="B67" s="31">
        <v>39</v>
      </c>
      <c r="C67" s="9">
        <v>19</v>
      </c>
      <c r="D67" s="60">
        <v>18</v>
      </c>
      <c r="E67" s="10"/>
      <c r="F67" s="11" t="str">
        <f>IF(E67*C67=0,"",E67*C67)</f>
        <v/>
      </c>
    </row>
    <row r="68" spans="1:8" ht="32.1" customHeight="1" thickTop="1" thickBot="1">
      <c r="A68" s="125" t="s">
        <v>34</v>
      </c>
      <c r="B68" s="32">
        <v>49</v>
      </c>
      <c r="C68" s="20">
        <v>25</v>
      </c>
      <c r="D68" s="60">
        <v>19</v>
      </c>
      <c r="E68" s="10"/>
      <c r="F68" s="11"/>
    </row>
    <row r="69" spans="1:8" ht="32.1" customHeight="1" thickTop="1" thickBot="1">
      <c r="A69" s="126" t="s">
        <v>35</v>
      </c>
      <c r="B69" s="31">
        <v>59</v>
      </c>
      <c r="C69" s="9">
        <v>29</v>
      </c>
      <c r="D69" s="60">
        <v>20</v>
      </c>
      <c r="E69" s="33"/>
      <c r="F69" s="19" t="str">
        <f>IF(E69*C69=0,"",E69*C69)</f>
        <v/>
      </c>
    </row>
    <row r="70" spans="1:8" ht="32.1" customHeight="1" thickTop="1" thickBot="1">
      <c r="A70" s="99" t="s">
        <v>32</v>
      </c>
      <c r="B70" s="31">
        <v>69</v>
      </c>
      <c r="C70" s="9">
        <v>35</v>
      </c>
      <c r="D70" s="60">
        <v>21</v>
      </c>
      <c r="E70" s="30"/>
      <c r="F70" s="16"/>
    </row>
    <row r="71" spans="1:8" ht="32.1" customHeight="1" thickTop="1" thickBot="1">
      <c r="A71" s="107" t="s">
        <v>31</v>
      </c>
      <c r="B71" s="36">
        <v>22</v>
      </c>
      <c r="C71" s="37">
        <v>15</v>
      </c>
      <c r="D71" s="60">
        <v>22</v>
      </c>
      <c r="E71" s="34"/>
      <c r="F71" s="11"/>
    </row>
    <row r="72" spans="1:8" ht="27.75" customHeight="1" thickTop="1" thickBot="1">
      <c r="A72" s="100" t="s">
        <v>28</v>
      </c>
      <c r="B72" s="32">
        <v>29</v>
      </c>
      <c r="C72" s="20">
        <v>19</v>
      </c>
      <c r="D72" s="60">
        <v>23</v>
      </c>
      <c r="E72" s="21"/>
      <c r="F72" s="16" t="str">
        <f>IF(E72*C72=0,"",E72*C72)</f>
        <v/>
      </c>
    </row>
    <row r="73" spans="1:8" ht="27.75" customHeight="1" thickTop="1" thickBot="1">
      <c r="A73" s="100" t="s">
        <v>29</v>
      </c>
      <c r="B73" s="31">
        <v>34</v>
      </c>
      <c r="C73" s="9">
        <v>21</v>
      </c>
      <c r="D73" s="60">
        <v>24</v>
      </c>
      <c r="E73" s="101"/>
      <c r="F73" s="102"/>
    </row>
    <row r="74" spans="1:8" ht="31.5" customHeight="1" thickTop="1" thickBot="1">
      <c r="A74" s="100" t="s">
        <v>30</v>
      </c>
      <c r="B74" s="31">
        <v>39</v>
      </c>
      <c r="C74" s="9">
        <v>24</v>
      </c>
      <c r="D74" s="60">
        <v>25</v>
      </c>
      <c r="E74" s="35"/>
      <c r="F74" s="11"/>
    </row>
    <row r="75" spans="1:8" ht="22.5" hidden="1" customHeight="1" thickBot="1">
      <c r="B75" s="31"/>
      <c r="C75" s="9"/>
      <c r="D75" s="94"/>
      <c r="E75" s="35"/>
      <c r="F75" s="11"/>
      <c r="G75" s="53"/>
      <c r="H75" s="54"/>
    </row>
    <row r="76" spans="1:8" ht="16.5" hidden="1" thickBot="1">
      <c r="A76" s="42"/>
      <c r="B76" s="36"/>
      <c r="C76" s="37"/>
      <c r="D76" s="95"/>
      <c r="E76" s="25"/>
      <c r="F76" s="19" t="str">
        <f>IF(E76*C76=0,"",E76*C76)</f>
        <v/>
      </c>
      <c r="G76" s="53"/>
      <c r="H76" s="54"/>
    </row>
    <row r="77" spans="1:8" ht="27" hidden="1" customHeight="1" thickBot="1">
      <c r="A77" s="96" t="s">
        <v>5</v>
      </c>
      <c r="B77" s="97"/>
      <c r="C77" s="97"/>
      <c r="D77" s="98"/>
      <c r="E77" s="87"/>
      <c r="F77" s="88"/>
    </row>
    <row r="78" spans="1:8" ht="27" customHeight="1">
      <c r="A78" s="158" t="s">
        <v>13</v>
      </c>
      <c r="B78" s="131" t="s">
        <v>6</v>
      </c>
      <c r="C78" s="132"/>
      <c r="D78" s="108"/>
      <c r="E78" s="111"/>
      <c r="F78" s="109"/>
    </row>
    <row r="79" spans="1:8" ht="16.5" customHeight="1" thickBot="1">
      <c r="A79" s="159"/>
      <c r="B79" s="133"/>
      <c r="C79" s="134"/>
      <c r="D79" s="113"/>
      <c r="E79" s="112"/>
      <c r="F79" s="110"/>
    </row>
    <row r="80" spans="1:8" ht="35.25" customHeight="1" thickTop="1" thickBot="1">
      <c r="A80" s="114"/>
      <c r="B80" s="135" t="s">
        <v>9</v>
      </c>
      <c r="C80" s="136"/>
      <c r="D80" s="115"/>
      <c r="E80" s="116"/>
      <c r="F80" s="117"/>
    </row>
    <row r="81" spans="1:6" ht="15">
      <c r="D81" s="89"/>
    </row>
    <row r="82" spans="1:6" ht="15">
      <c r="D82" s="89"/>
    </row>
    <row r="83" spans="1:6" ht="15">
      <c r="D83" s="89"/>
    </row>
    <row r="84" spans="1:6" ht="15">
      <c r="D84" s="89"/>
    </row>
    <row r="85" spans="1:6" ht="15">
      <c r="D85" s="89"/>
    </row>
    <row r="86" spans="1:6" ht="15">
      <c r="D86" s="89"/>
    </row>
    <row r="87" spans="1:6" ht="15">
      <c r="D87" s="89"/>
    </row>
    <row r="88" spans="1:6" ht="15">
      <c r="D88" s="93"/>
    </row>
    <row r="89" spans="1:6" ht="2.25" customHeight="1" thickBot="1">
      <c r="A89" s="148"/>
      <c r="B89" s="149"/>
      <c r="D89" s="93"/>
      <c r="E89" s="1"/>
    </row>
    <row r="90" spans="1:6" ht="15.75" hidden="1" thickBot="1">
      <c r="D90" s="93"/>
    </row>
    <row r="91" spans="1:6" ht="15" customHeight="1" thickTop="1">
      <c r="A91" s="137" t="s">
        <v>16</v>
      </c>
      <c r="B91" s="138"/>
      <c r="C91" s="138"/>
      <c r="D91" s="138"/>
      <c r="E91" s="138"/>
      <c r="F91" s="139"/>
    </row>
    <row r="92" spans="1:6" ht="14.25" customHeight="1">
      <c r="A92" s="140"/>
      <c r="B92" s="141"/>
      <c r="C92" s="141"/>
      <c r="D92" s="141"/>
      <c r="E92" s="141"/>
      <c r="F92" s="142"/>
    </row>
    <row r="93" spans="1:6" ht="33" customHeight="1">
      <c r="A93" s="140"/>
      <c r="B93" s="141"/>
      <c r="C93" s="141"/>
      <c r="D93" s="141"/>
      <c r="E93" s="141"/>
      <c r="F93" s="142"/>
    </row>
    <row r="94" spans="1:6" ht="18.75" customHeight="1">
      <c r="A94" s="140"/>
      <c r="B94" s="141"/>
      <c r="C94" s="141"/>
      <c r="D94" s="141"/>
      <c r="E94" s="141"/>
      <c r="F94" s="142"/>
    </row>
    <row r="95" spans="1:6" ht="15" customHeight="1">
      <c r="A95" s="140"/>
      <c r="B95" s="141"/>
      <c r="C95" s="141"/>
      <c r="D95" s="141"/>
      <c r="E95" s="141"/>
      <c r="F95" s="142"/>
    </row>
    <row r="96" spans="1:6" ht="81" hidden="1" customHeight="1">
      <c r="A96" s="140"/>
      <c r="B96" s="141"/>
      <c r="C96" s="141"/>
      <c r="D96" s="141"/>
      <c r="E96" s="141"/>
      <c r="F96" s="142"/>
    </row>
    <row r="97" spans="1:6" ht="14.25" customHeight="1">
      <c r="A97" s="140"/>
      <c r="B97" s="141"/>
      <c r="C97" s="141"/>
      <c r="D97" s="141"/>
      <c r="E97" s="141"/>
      <c r="F97" s="142"/>
    </row>
    <row r="98" spans="1:6" ht="8.25" customHeight="1" thickBot="1">
      <c r="A98" s="143"/>
      <c r="B98" s="144"/>
      <c r="C98" s="144"/>
      <c r="D98" s="144"/>
      <c r="E98" s="144"/>
      <c r="F98" s="145"/>
    </row>
    <row r="99" spans="1:6" s="55" customFormat="1" ht="16.5" customHeight="1" thickTop="1">
      <c r="A99" s="89"/>
      <c r="B99" s="89"/>
      <c r="C99" s="89"/>
      <c r="D99" s="118"/>
      <c r="E99" s="89"/>
      <c r="F99" s="89"/>
    </row>
    <row r="100" spans="1:6" s="55" customFormat="1">
      <c r="D100" s="118"/>
    </row>
  </sheetData>
  <mergeCells count="12">
    <mergeCell ref="A61:C61"/>
    <mergeCell ref="B78:C79"/>
    <mergeCell ref="B80:C80"/>
    <mergeCell ref="A91:F98"/>
    <mergeCell ref="A6:C7"/>
    <mergeCell ref="A89:B89"/>
    <mergeCell ref="A12:C12"/>
    <mergeCell ref="A56:C57"/>
    <mergeCell ref="A13:C13"/>
    <mergeCell ref="A34:F34"/>
    <mergeCell ref="A78:A79"/>
    <mergeCell ref="A36:F44"/>
  </mergeCells>
  <printOptions horizontalCentered="1"/>
  <pageMargins left="0" right="0" top="0" bottom="0" header="0" footer="0"/>
  <pageSetup paperSize="9" scale="84" orientation="portrait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Feuil1</vt:lpstr>
      <vt:lpstr>Feuil2</vt:lpstr>
      <vt:lpstr>Feuil3</vt:lpstr>
      <vt:lpstr>Feuil1!_GoBack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Boris-i5</dc:creator>
  <cp:keywords>Tarif Mulhouse 2018</cp:keywords>
  <cp:lastModifiedBy>amicale</cp:lastModifiedBy>
  <cp:lastPrinted>2025-07-21T10:56:27Z</cp:lastPrinted>
  <dcterms:created xsi:type="dcterms:W3CDTF">2018-01-19T07:49:05Z</dcterms:created>
  <dcterms:modified xsi:type="dcterms:W3CDTF">2025-07-25T12:03:47Z</dcterms:modified>
</cp:coreProperties>
</file>